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ämäTyökirja"/>
  <mc:AlternateContent xmlns:mc="http://schemas.openxmlformats.org/markup-compatibility/2006">
    <mc:Choice Requires="x15">
      <x15ac:absPath xmlns:x15ac="http://schemas.microsoft.com/office/spreadsheetml/2010/11/ac" url="C:\Users\TJJ\Dropbox\työ\buildingSMART\2016\kiradigi\Projekti\vakiointi\"/>
    </mc:Choice>
  </mc:AlternateContent>
  <xr:revisionPtr revIDLastSave="0" documentId="13_ncr:1_{D149891B-FE61-44BE-8E3A-C0B3E02B8AF9}" xr6:coauthVersionLast="36" xr6:coauthVersionMax="36" xr10:uidLastSave="{00000000-0000-0000-0000-000000000000}"/>
  <bookViews>
    <workbookView xWindow="0" yWindow="0" windowWidth="9540" windowHeight="3930" tabRatio="413" xr2:uid="{00000000-000D-0000-FFFF-FFFF00000000}"/>
  </bookViews>
  <sheets>
    <sheet name="Info" sheetId="12" r:id="rId1"/>
    <sheet name="Propertyt" sheetId="2" r:id="rId2"/>
    <sheet name="Käyttötapaus_esimerkki" sheetId="14" r:id="rId3"/>
    <sheet name="Kategoriat" sheetId="15" r:id="rId4"/>
    <sheet name="IFC esimerkki" sheetId="11" r:id="rId5"/>
    <sheet name="Oletustaso" sheetId="9" state="hidden" r:id="rId6"/>
    <sheet name="Tyhjä taulukko" sheetId="8" state="hidden" r:id="rId7"/>
  </sheets>
  <definedNames>
    <definedName name="Pakolliset">Propertyt!$B$6:$B$15</definedName>
    <definedName name="_xlnm.Print_Area" localSheetId="1">Propertyt!$A$1:$K$102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" i="9" l="1"/>
  <c r="C4" i="9"/>
  <c r="B5" i="9"/>
  <c r="C5" i="9"/>
  <c r="B6" i="9"/>
  <c r="C6" i="9"/>
  <c r="B7" i="9"/>
  <c r="C7" i="9"/>
  <c r="B8" i="9"/>
  <c r="C8" i="9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B20" i="9"/>
  <c r="C20" i="9"/>
  <c r="B21" i="9"/>
  <c r="C21" i="9"/>
  <c r="B22" i="9"/>
  <c r="C22" i="9"/>
  <c r="B23" i="9"/>
  <c r="C23" i="9"/>
  <c r="B24" i="9"/>
  <c r="C24" i="9"/>
  <c r="B25" i="9"/>
  <c r="C25" i="9"/>
  <c r="B26" i="9"/>
  <c r="C26" i="9"/>
  <c r="B27" i="9"/>
  <c r="C27" i="9"/>
  <c r="B28" i="9"/>
  <c r="C28" i="9"/>
  <c r="B29" i="9"/>
  <c r="C29" i="9"/>
  <c r="B30" i="9"/>
  <c r="C30" i="9"/>
  <c r="B31" i="9"/>
  <c r="C31" i="9"/>
  <c r="B32" i="9"/>
  <c r="C32" i="9"/>
  <c r="B33" i="9"/>
  <c r="C33" i="9"/>
  <c r="B34" i="9"/>
  <c r="C34" i="9"/>
  <c r="B35" i="9"/>
  <c r="C35" i="9"/>
  <c r="B36" i="9"/>
  <c r="C36" i="9"/>
  <c r="B37" i="9"/>
  <c r="C37" i="9"/>
  <c r="B38" i="9"/>
  <c r="C38" i="9"/>
  <c r="B39" i="9"/>
  <c r="C39" i="9"/>
  <c r="B40" i="9"/>
  <c r="C40" i="9"/>
  <c r="B41" i="9"/>
  <c r="C41" i="9"/>
  <c r="B42" i="9"/>
  <c r="C42" i="9"/>
  <c r="B43" i="9"/>
  <c r="C43" i="9"/>
  <c r="B44" i="9"/>
  <c r="C44" i="9"/>
  <c r="B45" i="9"/>
  <c r="C45" i="9"/>
  <c r="B46" i="9"/>
  <c r="C46" i="9"/>
  <c r="B47" i="9"/>
  <c r="C47" i="9"/>
  <c r="B48" i="9"/>
  <c r="C48" i="9"/>
  <c r="B49" i="9"/>
  <c r="C49" i="9"/>
  <c r="B50" i="9"/>
  <c r="C50" i="9"/>
  <c r="B51" i="9"/>
  <c r="C51" i="9"/>
  <c r="B52" i="9"/>
  <c r="C52" i="9"/>
  <c r="B53" i="9"/>
  <c r="C53" i="9"/>
  <c r="B54" i="9"/>
  <c r="C54" i="9"/>
  <c r="B55" i="9"/>
  <c r="C55" i="9"/>
  <c r="B56" i="9"/>
  <c r="C56" i="9"/>
  <c r="B57" i="9"/>
  <c r="C57" i="9"/>
  <c r="B58" i="9"/>
  <c r="C58" i="9"/>
  <c r="B59" i="9"/>
  <c r="C59" i="9"/>
  <c r="B60" i="9"/>
  <c r="C60" i="9"/>
  <c r="B61" i="9"/>
  <c r="C61" i="9"/>
  <c r="B62" i="9"/>
  <c r="C62" i="9"/>
  <c r="B63" i="9"/>
  <c r="C63" i="9"/>
  <c r="B64" i="9"/>
  <c r="C64" i="9"/>
  <c r="B65" i="9"/>
  <c r="C65" i="9"/>
  <c r="B66" i="9"/>
  <c r="C66" i="9"/>
  <c r="B67" i="9"/>
  <c r="C67" i="9"/>
  <c r="B68" i="9"/>
  <c r="C68" i="9"/>
  <c r="B69" i="9"/>
  <c r="C69" i="9"/>
  <c r="B70" i="9"/>
  <c r="C70" i="9"/>
  <c r="B71" i="9"/>
  <c r="C71" i="9"/>
  <c r="B72" i="9"/>
  <c r="C72" i="9"/>
  <c r="B73" i="9"/>
  <c r="C73" i="9"/>
  <c r="B74" i="9"/>
  <c r="C74" i="9"/>
  <c r="B75" i="9"/>
  <c r="C75" i="9"/>
  <c r="B76" i="9"/>
  <c r="C76" i="9"/>
  <c r="B77" i="9"/>
  <c r="C77" i="9"/>
  <c r="B78" i="9"/>
  <c r="C78" i="9"/>
  <c r="B79" i="9"/>
  <c r="C79" i="9"/>
  <c r="B80" i="9"/>
  <c r="C80" i="9"/>
  <c r="B81" i="9"/>
  <c r="C81" i="9"/>
  <c r="B82" i="9"/>
  <c r="C82" i="9"/>
  <c r="B83" i="9"/>
  <c r="C83" i="9"/>
  <c r="B84" i="9"/>
  <c r="C84" i="9"/>
  <c r="B85" i="9"/>
  <c r="C85" i="9"/>
  <c r="B86" i="9"/>
  <c r="C86" i="9"/>
  <c r="B4" i="8"/>
  <c r="C4" i="8"/>
  <c r="B5" i="8"/>
  <c r="C5" i="8"/>
  <c r="B6" i="8"/>
  <c r="C6" i="8"/>
  <c r="B7" i="8"/>
  <c r="C7" i="8"/>
  <c r="B8" i="8"/>
  <c r="C8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20" i="8"/>
  <c r="C20" i="8"/>
  <c r="B21" i="8"/>
  <c r="C21" i="8"/>
  <c r="B22" i="8"/>
  <c r="C22" i="8"/>
  <c r="B23" i="8"/>
  <c r="C23" i="8"/>
  <c r="B24" i="8"/>
  <c r="C24" i="8"/>
  <c r="B25" i="8"/>
  <c r="C25" i="8"/>
  <c r="B26" i="8"/>
  <c r="C26" i="8"/>
  <c r="B27" i="8"/>
  <c r="C27" i="8"/>
  <c r="B28" i="8"/>
  <c r="C28" i="8"/>
  <c r="B29" i="8"/>
  <c r="C29" i="8"/>
  <c r="B30" i="8"/>
  <c r="C30" i="8"/>
  <c r="B31" i="8"/>
  <c r="C31" i="8"/>
  <c r="B32" i="8"/>
  <c r="C32" i="8"/>
  <c r="B33" i="8"/>
  <c r="C33" i="8"/>
  <c r="B34" i="8"/>
  <c r="C34" i="8"/>
  <c r="B35" i="8"/>
  <c r="C35" i="8"/>
  <c r="B36" i="8"/>
  <c r="C36" i="8"/>
  <c r="B37" i="8"/>
  <c r="C37" i="8"/>
  <c r="B38" i="8"/>
  <c r="C38" i="8"/>
  <c r="B39" i="8"/>
  <c r="C39" i="8"/>
  <c r="B40" i="8"/>
  <c r="C40" i="8"/>
  <c r="B41" i="8"/>
  <c r="C41" i="8"/>
  <c r="B42" i="8"/>
  <c r="C42" i="8"/>
  <c r="B43" i="8"/>
  <c r="C43" i="8"/>
  <c r="B44" i="8"/>
  <c r="C44" i="8"/>
  <c r="B45" i="8"/>
  <c r="C45" i="8"/>
  <c r="B46" i="8"/>
  <c r="C46" i="8"/>
  <c r="B47" i="8"/>
  <c r="C47" i="8"/>
  <c r="B48" i="8"/>
  <c r="C48" i="8"/>
  <c r="B49" i="8"/>
  <c r="C49" i="8"/>
  <c r="B50" i="8"/>
  <c r="C50" i="8"/>
  <c r="B51" i="8"/>
  <c r="C51" i="8"/>
  <c r="B52" i="8"/>
  <c r="C52" i="8"/>
  <c r="B53" i="8"/>
  <c r="C53" i="8"/>
  <c r="B54" i="8"/>
  <c r="C54" i="8"/>
  <c r="B55" i="8"/>
  <c r="C55" i="8"/>
  <c r="B56" i="8"/>
  <c r="C56" i="8"/>
  <c r="B57" i="8"/>
  <c r="C57" i="8"/>
  <c r="B58" i="8"/>
  <c r="C58" i="8"/>
  <c r="B59" i="8"/>
  <c r="C59" i="8"/>
  <c r="B60" i="8"/>
  <c r="C60" i="8"/>
  <c r="B61" i="8"/>
  <c r="C61" i="8"/>
  <c r="B62" i="8"/>
  <c r="C62" i="8"/>
  <c r="B63" i="8"/>
  <c r="C63" i="8"/>
  <c r="B64" i="8"/>
  <c r="C64" i="8"/>
  <c r="B65" i="8"/>
  <c r="C65" i="8"/>
  <c r="B66" i="8"/>
  <c r="C66" i="8"/>
  <c r="B67" i="8"/>
  <c r="C67" i="8"/>
  <c r="B68" i="8"/>
  <c r="C68" i="8"/>
  <c r="B69" i="8"/>
  <c r="C69" i="8"/>
  <c r="B70" i="8"/>
  <c r="C70" i="8"/>
  <c r="B71" i="8"/>
  <c r="C71" i="8"/>
  <c r="B72" i="8"/>
  <c r="C72" i="8"/>
  <c r="B73" i="8"/>
  <c r="C73" i="8"/>
  <c r="B74" i="8"/>
  <c r="C74" i="8"/>
  <c r="B75" i="8"/>
  <c r="C75" i="8"/>
  <c r="B76" i="8"/>
  <c r="C76" i="8"/>
  <c r="B77" i="8"/>
  <c r="C77" i="8"/>
  <c r="B78" i="8"/>
  <c r="C78" i="8"/>
  <c r="B79" i="8"/>
  <c r="C79" i="8"/>
  <c r="B80" i="8"/>
  <c r="C80" i="8"/>
  <c r="B81" i="8"/>
  <c r="C81" i="8"/>
  <c r="B82" i="8"/>
  <c r="C82" i="8"/>
  <c r="B83" i="8"/>
  <c r="C83" i="8"/>
  <c r="B84" i="8"/>
  <c r="C84" i="8"/>
  <c r="B85" i="8"/>
  <c r="C85" i="8"/>
  <c r="B86" i="8"/>
  <c r="C86" i="8"/>
  <c r="CE2" i="9" l="1"/>
  <c r="C3" i="8" l="1"/>
  <c r="B3" i="8"/>
  <c r="CU2" i="8"/>
  <c r="CT2" i="8"/>
  <c r="CS2" i="8"/>
  <c r="CR2" i="8"/>
  <c r="CQ2" i="8"/>
  <c r="CP2" i="8"/>
  <c r="CO2" i="8"/>
  <c r="CN2" i="8"/>
  <c r="CM2" i="8"/>
  <c r="CL2" i="8"/>
  <c r="CK2" i="8"/>
  <c r="CJ2" i="8"/>
  <c r="CI2" i="8"/>
  <c r="CH2" i="8"/>
  <c r="CG2" i="8"/>
  <c r="CF2" i="8"/>
  <c r="CE2" i="8"/>
  <c r="CD2" i="8"/>
  <c r="CC2" i="8"/>
  <c r="CB2" i="8"/>
  <c r="CA2" i="8"/>
  <c r="BZ2" i="8"/>
  <c r="BY2" i="8"/>
  <c r="BX2" i="8"/>
  <c r="BW2" i="8"/>
  <c r="BV2" i="8"/>
  <c r="BU2" i="8"/>
  <c r="BT2" i="8"/>
  <c r="BS2" i="8"/>
  <c r="BR2" i="8"/>
  <c r="BQ2" i="8"/>
  <c r="BP2" i="8"/>
  <c r="BO2" i="8"/>
  <c r="BN2" i="8"/>
  <c r="BM2" i="8"/>
  <c r="BL2" i="8"/>
  <c r="BK2" i="8"/>
  <c r="BJ2" i="8"/>
  <c r="BI2" i="8"/>
  <c r="BH2" i="8"/>
  <c r="BG2" i="8"/>
  <c r="BF2" i="8"/>
  <c r="BE2" i="8"/>
  <c r="BD2" i="8"/>
  <c r="BC2" i="8"/>
  <c r="BB2" i="8"/>
  <c r="BA2" i="8"/>
  <c r="AZ2" i="8"/>
  <c r="AY2" i="8"/>
  <c r="AX2" i="8"/>
  <c r="AW2" i="8"/>
  <c r="AV2" i="8"/>
  <c r="AU2" i="8"/>
  <c r="AT2" i="8"/>
  <c r="AS2" i="8"/>
  <c r="AR2" i="8"/>
  <c r="AQ2" i="8"/>
  <c r="AP2" i="8"/>
  <c r="AO2" i="8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C3" i="9"/>
  <c r="B3" i="9"/>
  <c r="CU2" i="9"/>
  <c r="CT2" i="9"/>
  <c r="CS2" i="9"/>
  <c r="CR2" i="9"/>
  <c r="CQ2" i="9"/>
  <c r="CP2" i="9"/>
  <c r="CO2" i="9"/>
  <c r="CN2" i="9"/>
  <c r="CM2" i="9"/>
  <c r="CL2" i="9"/>
  <c r="CK2" i="9"/>
  <c r="CJ2" i="9"/>
  <c r="CI2" i="9"/>
  <c r="CH2" i="9"/>
  <c r="CG2" i="9"/>
  <c r="CF2" i="9"/>
  <c r="CD2" i="9"/>
  <c r="CC2" i="9"/>
  <c r="CB2" i="9"/>
  <c r="CA2" i="9"/>
  <c r="BZ2" i="9"/>
  <c r="BY2" i="9"/>
  <c r="BX2" i="9"/>
  <c r="BW2" i="9"/>
  <c r="BV2" i="9"/>
  <c r="BU2" i="9"/>
  <c r="BT2" i="9"/>
  <c r="BS2" i="9"/>
  <c r="BR2" i="9"/>
  <c r="BQ2" i="9"/>
  <c r="BP2" i="9"/>
  <c r="BO2" i="9"/>
  <c r="BN2" i="9"/>
  <c r="BM2" i="9"/>
  <c r="BL2" i="9"/>
  <c r="BK2" i="9"/>
  <c r="BJ2" i="9"/>
  <c r="BI2" i="9"/>
  <c r="BH2" i="9"/>
  <c r="BG2" i="9"/>
  <c r="BF2" i="9"/>
  <c r="BE2" i="9"/>
  <c r="BD2" i="9"/>
  <c r="BC2" i="9"/>
  <c r="BB2" i="9"/>
  <c r="BA2" i="9"/>
  <c r="AZ2" i="9"/>
  <c r="AY2" i="9"/>
  <c r="AX2" i="9"/>
  <c r="AW2" i="9"/>
  <c r="AV2" i="9"/>
  <c r="AU2" i="9"/>
  <c r="AT2" i="9"/>
  <c r="AS2" i="9"/>
  <c r="AR2" i="9"/>
  <c r="AQ2" i="9"/>
  <c r="AP2" i="9"/>
  <c r="AO2" i="9"/>
  <c r="AN2" i="9"/>
  <c r="AM2" i="9"/>
  <c r="AL2" i="9"/>
  <c r="AK2" i="9"/>
  <c r="AJ2" i="9"/>
  <c r="AI2" i="9"/>
  <c r="AH2" i="9"/>
  <c r="AG2" i="9"/>
  <c r="AF2" i="9"/>
  <c r="AE2" i="9"/>
  <c r="AD2" i="9"/>
  <c r="AC2" i="9"/>
  <c r="AB2" i="9"/>
  <c r="AA2" i="9"/>
  <c r="Z2" i="9"/>
  <c r="Y2" i="9"/>
  <c r="X2" i="9"/>
  <c r="W2" i="9"/>
  <c r="V2" i="9"/>
  <c r="U2" i="9"/>
  <c r="T2" i="9"/>
  <c r="S2" i="9"/>
  <c r="R2" i="9"/>
  <c r="Q2" i="9"/>
  <c r="P2" i="9"/>
  <c r="O2" i="9"/>
  <c r="N2" i="9"/>
  <c r="M2" i="9"/>
  <c r="L2" i="9"/>
  <c r="K2" i="9"/>
  <c r="J2" i="9"/>
  <c r="I2" i="9"/>
  <c r="H2" i="9"/>
  <c r="G2" i="9"/>
  <c r="F2" i="9"/>
  <c r="E2" i="9"/>
</calcChain>
</file>

<file path=xl/sharedStrings.xml><?xml version="1.0" encoding="utf-8"?>
<sst xmlns="http://schemas.openxmlformats.org/spreadsheetml/2006/main" count="2106" uniqueCount="645">
  <si>
    <t>Text</t>
  </si>
  <si>
    <t>Järjestelmän tunnus</t>
  </si>
  <si>
    <t>Järjestelmän nimi</t>
  </si>
  <si>
    <t>GUID</t>
  </si>
  <si>
    <t>Discipline</t>
  </si>
  <si>
    <t>Ventilation</t>
  </si>
  <si>
    <t>Electrical</t>
  </si>
  <si>
    <t>Date</t>
  </si>
  <si>
    <t>Application</t>
  </si>
  <si>
    <t>Palvelualue</t>
  </si>
  <si>
    <t>Palvelualuetunnus</t>
  </si>
  <si>
    <t>Number</t>
  </si>
  <si>
    <t>No</t>
  </si>
  <si>
    <t>PU</t>
  </si>
  <si>
    <t>AU</t>
  </si>
  <si>
    <t>Yksilöllinen laitetunnus</t>
  </si>
  <si>
    <t>Laitetunnustyyppi</t>
  </si>
  <si>
    <t>Position</t>
  </si>
  <si>
    <t>Manufacturer</t>
  </si>
  <si>
    <t>Valmistaja</t>
  </si>
  <si>
    <t>URL</t>
  </si>
  <si>
    <t>Link</t>
  </si>
  <si>
    <t>Linkki</t>
  </si>
  <si>
    <t>Status</t>
  </si>
  <si>
    <t>Yleissuunnittelu</t>
  </si>
  <si>
    <t>Toteutussuunnittelu</t>
  </si>
  <si>
    <t>LOI</t>
  </si>
  <si>
    <t>LOG</t>
  </si>
  <si>
    <t>Material</t>
  </si>
  <si>
    <t>Materiaali</t>
  </si>
  <si>
    <t>Mitattu todellinen nestevirta</t>
  </si>
  <si>
    <t>Esisäätöarvo</t>
  </si>
  <si>
    <t>K-arvo</t>
  </si>
  <si>
    <t>x</t>
  </si>
  <si>
    <t>Suojausluokka</t>
  </si>
  <si>
    <t>Tilavuus</t>
  </si>
  <si>
    <t>Jakokeskukset</t>
  </si>
  <si>
    <t>Positio</t>
  </si>
  <si>
    <t>Tilavuusvirta</t>
  </si>
  <si>
    <t>Teho</t>
  </si>
  <si>
    <t>Normivirta</t>
  </si>
  <si>
    <t>Pituus</t>
  </si>
  <si>
    <t>Äänitaso</t>
  </si>
  <si>
    <t>Selection list</t>
  </si>
  <si>
    <t>SU</t>
  </si>
  <si>
    <t>Object ID</t>
  </si>
  <si>
    <t>Project phase</t>
  </si>
  <si>
    <t>System name</t>
  </si>
  <si>
    <t>Location</t>
  </si>
  <si>
    <t>Installation</t>
  </si>
  <si>
    <t>Product</t>
  </si>
  <si>
    <t>Physical</t>
  </si>
  <si>
    <t>SUOMENKIELINEN VASTINE</t>
  </si>
  <si>
    <t>Kerros</t>
  </si>
  <si>
    <t>Luontipäivämäärä</t>
  </si>
  <si>
    <t>Yritys</t>
  </si>
  <si>
    <t>Sovellus</t>
  </si>
  <si>
    <t>Tilanumero</t>
  </si>
  <si>
    <t>Tilanimi</t>
  </si>
  <si>
    <t>Tilatyyppi</t>
  </si>
  <si>
    <t>Huoltotila</t>
  </si>
  <si>
    <t>Asennustapa</t>
  </si>
  <si>
    <t>Erikoisasennus</t>
  </si>
  <si>
    <t>Olemassa oleva asennus</t>
  </si>
  <si>
    <t>Asentaa</t>
  </si>
  <si>
    <t>Toimittaa</t>
  </si>
  <si>
    <t>Hankintapaketti</t>
  </si>
  <si>
    <t>Laitevalmistajan linkki</t>
  </si>
  <si>
    <t>Tuotenumero</t>
  </si>
  <si>
    <t>Suunnitteluvaihe</t>
  </si>
  <si>
    <t>Esisäätö, laskettu</t>
  </si>
  <si>
    <t>Esisäätö, todellinen</t>
  </si>
  <si>
    <t>Lampputyyppi</t>
  </si>
  <si>
    <t>Lamppumäärä</t>
  </si>
  <si>
    <t>Ohjauskohde</t>
  </si>
  <si>
    <t>Ohjauskeskus</t>
  </si>
  <si>
    <t>Yes</t>
  </si>
  <si>
    <t>GENERAL</t>
  </si>
  <si>
    <t>LOCATION</t>
  </si>
  <si>
    <t>PRODUCT</t>
  </si>
  <si>
    <t>PHYSICAL</t>
  </si>
  <si>
    <t>PIPES</t>
  </si>
  <si>
    <t>VENTILATION</t>
  </si>
  <si>
    <t>ELECTRICAL</t>
  </si>
  <si>
    <t>BUILDING AUTOMATION</t>
  </si>
  <si>
    <t>Kommenttikenttä</t>
  </si>
  <si>
    <t>Juokseva numero</t>
  </si>
  <si>
    <t>COBIE</t>
  </si>
  <si>
    <t xml:space="preserve">Owner space name/Standard space name </t>
  </si>
  <si>
    <t xml:space="preserve">Space number </t>
  </si>
  <si>
    <t>Manufacturer name</t>
  </si>
  <si>
    <t>Thickness</t>
  </si>
  <si>
    <t>Length</t>
  </si>
  <si>
    <t>Width</t>
  </si>
  <si>
    <t>Height</t>
  </si>
  <si>
    <t>Installation method</t>
  </si>
  <si>
    <t>Volumes</t>
  </si>
  <si>
    <t>Mass</t>
  </si>
  <si>
    <t>Sound intensity</t>
  </si>
  <si>
    <t>Service type</t>
  </si>
  <si>
    <t>Service connections</t>
  </si>
  <si>
    <t>Equipment type</t>
  </si>
  <si>
    <t>HVAC system type</t>
  </si>
  <si>
    <t>K coefficient</t>
  </si>
  <si>
    <t>Domain address</t>
  </si>
  <si>
    <t>Control type</t>
  </si>
  <si>
    <t>Voltage</t>
  </si>
  <si>
    <t>Lumens per lamp</t>
  </si>
  <si>
    <t>Floor number</t>
  </si>
  <si>
    <t>Designed by</t>
  </si>
  <si>
    <t>Product name/Brand name</t>
  </si>
  <si>
    <t>Number/Amount of substance</t>
  </si>
  <si>
    <t>Form/Shape/Face</t>
  </si>
  <si>
    <t>Raw material</t>
  </si>
  <si>
    <t>Ease of installation</t>
  </si>
  <si>
    <t>Amperage</t>
  </si>
  <si>
    <t>Lighting total estimated power (ei lamppukohtaisesti)</t>
  </si>
  <si>
    <t>Mode</t>
  </si>
  <si>
    <t>Head height</t>
  </si>
  <si>
    <t>Sill height</t>
  </si>
  <si>
    <t>BIM FORUM</t>
  </si>
  <si>
    <t>Floor name</t>
  </si>
  <si>
    <t>Room number</t>
  </si>
  <si>
    <t>Supplier</t>
  </si>
  <si>
    <t>Product type</t>
  </si>
  <si>
    <t>Catalog or website</t>
  </si>
  <si>
    <t>Description/Notes</t>
  </si>
  <si>
    <t>Current</t>
  </si>
  <si>
    <t>Created by</t>
  </si>
  <si>
    <t>Drawing type</t>
  </si>
  <si>
    <t>Power (Amps)</t>
  </si>
  <si>
    <t>Current (Volt)</t>
  </si>
  <si>
    <t>Physical placement</t>
  </si>
  <si>
    <t>Type name</t>
  </si>
  <si>
    <t>Tank size (GAL)</t>
  </si>
  <si>
    <t>Controller type</t>
  </si>
  <si>
    <t>Capacity (HP)</t>
  </si>
  <si>
    <t>Flow - air (CFM) / Flow water (GPM)</t>
  </si>
  <si>
    <t>Pressure drop (PSI)</t>
  </si>
  <si>
    <t>Manufacturer / Fabricator</t>
  </si>
  <si>
    <t>Sound rating (NC level)</t>
  </si>
  <si>
    <t>Capacity (TONS)</t>
  </si>
  <si>
    <t>Power output (HP)</t>
  </si>
  <si>
    <t>Component ID</t>
  </si>
  <si>
    <t>Condition status</t>
  </si>
  <si>
    <t>Room name</t>
  </si>
  <si>
    <t>Storey number</t>
  </si>
  <si>
    <t>Inside diameter / Outside diameter</t>
  </si>
  <si>
    <t>Air volume flow / Plumbing volume flow</t>
  </si>
  <si>
    <t>Product name</t>
  </si>
  <si>
    <t>Nominal length</t>
  </si>
  <si>
    <t>Nominal width</t>
  </si>
  <si>
    <t>Maximum flow rate</t>
  </si>
  <si>
    <t>Measured flow rate</t>
  </si>
  <si>
    <t>Test pressure</t>
  </si>
  <si>
    <t>Working pressure</t>
  </si>
  <si>
    <t>Nominal depth / Height</t>
  </si>
  <si>
    <t>Sound rating</t>
  </si>
  <si>
    <t>Type</t>
  </si>
  <si>
    <t>Damper position / Motor position</t>
  </si>
  <si>
    <t>Face surface area</t>
  </si>
  <si>
    <t>Weight</t>
  </si>
  <si>
    <t>Heating capacity / Cooling capasity / Power</t>
  </si>
  <si>
    <t>Nominal capacity / Volume</t>
  </si>
  <si>
    <t>Body material</t>
  </si>
  <si>
    <t>Lamb box type</t>
  </si>
  <si>
    <t>Contributed luminous flux</t>
  </si>
  <si>
    <t>Colour temperature</t>
  </si>
  <si>
    <t>Total wattage</t>
  </si>
  <si>
    <t>Number of sources</t>
  </si>
  <si>
    <t>IP_Code</t>
  </si>
  <si>
    <t>Serial number</t>
  </si>
  <si>
    <t xml:space="preserve">OMNICLASS </t>
  </si>
  <si>
    <t>Ventilating pipe size / Size / Diameter</t>
  </si>
  <si>
    <t>UNIT TYPE</t>
  </si>
  <si>
    <t>Pa</t>
  </si>
  <si>
    <t>Pressure</t>
  </si>
  <si>
    <t>Volume</t>
  </si>
  <si>
    <t>K</t>
  </si>
  <si>
    <t>Area</t>
  </si>
  <si>
    <t>Volumetric flow rate</t>
  </si>
  <si>
    <t>m3/s</t>
  </si>
  <si>
    <t>Luminous flux</t>
  </si>
  <si>
    <t>lm</t>
  </si>
  <si>
    <t>A</t>
  </si>
  <si>
    <t>V</t>
  </si>
  <si>
    <t>m3</t>
  </si>
  <si>
    <t>m2</t>
  </si>
  <si>
    <t>g</t>
  </si>
  <si>
    <t xml:space="preserve">m </t>
  </si>
  <si>
    <t>Electric current</t>
  </si>
  <si>
    <t>Electric potential</t>
  </si>
  <si>
    <t>Power</t>
  </si>
  <si>
    <t>W</t>
  </si>
  <si>
    <t>dB</t>
  </si>
  <si>
    <t>Sound pressure level</t>
  </si>
  <si>
    <t>Thermodynamic temperature</t>
  </si>
  <si>
    <t>DATA TYPE</t>
  </si>
  <si>
    <t>Mitattu painetaso</t>
  </si>
  <si>
    <t>Laskettu painehäviö</t>
  </si>
  <si>
    <t>Mitattu painehäviö</t>
  </si>
  <si>
    <t xml:space="preserve">Äänitaso, laskettu </t>
  </si>
  <si>
    <t xml:space="preserve">Äänitaso, mitattu </t>
  </si>
  <si>
    <t>Lampun teho</t>
  </si>
  <si>
    <t>Värilämpötila</t>
  </si>
  <si>
    <t>Virta</t>
  </si>
  <si>
    <t>Jännite</t>
  </si>
  <si>
    <t>Paino</t>
  </si>
  <si>
    <t>Leveys</t>
  </si>
  <si>
    <t>Korkeus</t>
  </si>
  <si>
    <t>Paksuus</t>
  </si>
  <si>
    <t>W21</t>
  </si>
  <si>
    <t>Toimistot, osa A</t>
  </si>
  <si>
    <t>Normaalijakelu</t>
  </si>
  <si>
    <t>1. Kerros</t>
  </si>
  <si>
    <t>1. kerros</t>
  </si>
  <si>
    <t>MagiCAD HPV 2015.4</t>
  </si>
  <si>
    <t>CADS Electric 17</t>
  </si>
  <si>
    <t>IV-konehuone</t>
  </si>
  <si>
    <t>Tekninen tila</t>
  </si>
  <si>
    <t>Toimistot, Osa A</t>
  </si>
  <si>
    <t>Lohko C</t>
  </si>
  <si>
    <t>Pinta</t>
  </si>
  <si>
    <t xml:space="preserve">Esim pinta, uppo, ripustuskisko </t>
  </si>
  <si>
    <t>Asennuksen keskilinjaan</t>
  </si>
  <si>
    <t>35.55</t>
  </si>
  <si>
    <t>Onko kyseessä olemassa oleva asennus vai uusi</t>
  </si>
  <si>
    <t xml:space="preserve">SU </t>
  </si>
  <si>
    <t>MRU2</t>
  </si>
  <si>
    <t>Tele3</t>
  </si>
  <si>
    <t>Esim. projektinjohtourakoiden hankintapakettitieto tms.</t>
  </si>
  <si>
    <t>301IMS1001.01</t>
  </si>
  <si>
    <t>IMS2</t>
  </si>
  <si>
    <t>1.1</t>
  </si>
  <si>
    <t>Laitteen positio esim. valaisimessa</t>
  </si>
  <si>
    <t>Cu</t>
  </si>
  <si>
    <t>Al</t>
  </si>
  <si>
    <t>Tilavuusvirta, dm3/s</t>
  </si>
  <si>
    <t>Normivirta, dm3/s</t>
  </si>
  <si>
    <t>Teho, kW</t>
  </si>
  <si>
    <t>LED</t>
  </si>
  <si>
    <t>Yksittäisen lampun teho</t>
  </si>
  <si>
    <t xml:space="preserve"> @2</t>
  </si>
  <si>
    <t>VAK</t>
  </si>
  <si>
    <t>JK 2.2</t>
  </si>
  <si>
    <t>UNIT (IFC)</t>
  </si>
  <si>
    <t>mm</t>
  </si>
  <si>
    <t>ETIM-class</t>
  </si>
  <si>
    <t>ETIM-luokka</t>
  </si>
  <si>
    <t>Väri</t>
  </si>
  <si>
    <t>Manufacturer URL</t>
  </si>
  <si>
    <t>kW</t>
  </si>
  <si>
    <t>kg</t>
  </si>
  <si>
    <t>dm3/s</t>
  </si>
  <si>
    <t xml:space="preserve">m3 </t>
  </si>
  <si>
    <t>Kiinteistötunnus</t>
  </si>
  <si>
    <t>VTJ-PRT</t>
  </si>
  <si>
    <t>Property ID</t>
  </si>
  <si>
    <t>Pa / kPa</t>
  </si>
  <si>
    <t>Mitattu tilavuusvirta</t>
  </si>
  <si>
    <t>Pinta-ala, brutto</t>
  </si>
  <si>
    <t>Pinta-ala, netto</t>
  </si>
  <si>
    <t>Velocity</t>
  </si>
  <si>
    <t>Nopeus</t>
  </si>
  <si>
    <t>m/s</t>
  </si>
  <si>
    <t>Technical</t>
  </si>
  <si>
    <t>System Code</t>
  </si>
  <si>
    <t>System Name</t>
  </si>
  <si>
    <t>Object Type</t>
  </si>
  <si>
    <t>Creation Date</t>
  </si>
  <si>
    <t>Created By</t>
  </si>
  <si>
    <t>Permanent Construction ID</t>
  </si>
  <si>
    <t>Service Area</t>
  </si>
  <si>
    <t>Service Area Code</t>
  </si>
  <si>
    <t>Method Of Installation</t>
  </si>
  <si>
    <t>Installation Height From Floor</t>
  </si>
  <si>
    <t>Installation Height, Abs.</t>
  </si>
  <si>
    <t>Existing Installation</t>
  </si>
  <si>
    <t>Procurement Package</t>
  </si>
  <si>
    <t>Special Installation</t>
  </si>
  <si>
    <t>Running Index</t>
  </si>
  <si>
    <t xml:space="preserve">Product Description </t>
  </si>
  <si>
    <t>Product Number</t>
  </si>
  <si>
    <t>Project Phase</t>
  </si>
  <si>
    <t>Design Sound Level</t>
  </si>
  <si>
    <t>Measured Sound Level</t>
  </si>
  <si>
    <t>Lamp Type</t>
  </si>
  <si>
    <t>Number Of Lamps</t>
  </si>
  <si>
    <t>Lamp Power</t>
  </si>
  <si>
    <t>Colour Temperature</t>
  </si>
  <si>
    <t>Control Address</t>
  </si>
  <si>
    <t>Control Unit</t>
  </si>
  <si>
    <t>PROPERTYSET</t>
  </si>
  <si>
    <t xml:space="preserve">PROPERTY  </t>
  </si>
  <si>
    <t xml:space="preserve">TECHNICAL </t>
  </si>
  <si>
    <t>INSTALLATION</t>
  </si>
  <si>
    <t>TECHNICAL</t>
  </si>
  <si>
    <t>Mitattu painetaso,  IV:n yhteydessä haluttu yksikkö Pa, putkistojen yhteydessä kPa</t>
  </si>
  <si>
    <t>Mitattu painehäviö,  IV:n yhteydessä haluttu yksikkö Pa, putkistojen yhteydessä kPa</t>
  </si>
  <si>
    <t>PROPERTY</t>
  </si>
  <si>
    <t>Yksilöllinen tunnus</t>
  </si>
  <si>
    <t>Juokseva numero tai teksti</t>
  </si>
  <si>
    <t>RAL9010</t>
  </si>
  <si>
    <t>Väritunnus</t>
  </si>
  <si>
    <t>Valkoinen</t>
  </si>
  <si>
    <t>Objektin yksilöllinen tunnus</t>
  </si>
  <si>
    <t>Säädetty, todellinen esisäätö</t>
  </si>
  <si>
    <t>Tilatyyppi, jossa objekti on, esim. "Toimistot, 2 henkeä" jne.</t>
  </si>
  <si>
    <t>Asennuskorko, abs.</t>
  </si>
  <si>
    <t>Asennuskorko lattiasta</t>
  </si>
  <si>
    <t>IFC-tiedosto</t>
  </si>
  <si>
    <t>bSF_General</t>
  </si>
  <si>
    <t>bSF_Location</t>
  </si>
  <si>
    <t>bSF_Installation</t>
  </si>
  <si>
    <t>bSF_Product</t>
  </si>
  <si>
    <t>bSF_Technical</t>
  </si>
  <si>
    <t>bSF_Physical</t>
  </si>
  <si>
    <t>Storey</t>
  </si>
  <si>
    <t>Colour</t>
  </si>
  <si>
    <t>Degree of protection (IP)</t>
  </si>
  <si>
    <t>GTIN koodi</t>
  </si>
  <si>
    <t>GTIN Code</t>
  </si>
  <si>
    <t>Tekniikanala</t>
  </si>
  <si>
    <t>Group Code</t>
  </si>
  <si>
    <t>Tuoteryhmä</t>
  </si>
  <si>
    <t>Nimikkeistön mukaisesti</t>
  </si>
  <si>
    <t>Service Area Type</t>
  </si>
  <si>
    <t>Palvelualueen tyyppi</t>
  </si>
  <si>
    <t>Sairaalakaasut</t>
  </si>
  <si>
    <t>Colour Code</t>
  </si>
  <si>
    <t>IFC</t>
  </si>
  <si>
    <t>Measured Pressure</t>
  </si>
  <si>
    <t>Measured Pressure Loss</t>
  </si>
  <si>
    <t>Design Pressure Loss</t>
  </si>
  <si>
    <t>Design Volume Flow</t>
  </si>
  <si>
    <t>Measured Volume Flow</t>
  </si>
  <si>
    <t>K-factor</t>
  </si>
  <si>
    <t>Lumen -arvo</t>
  </si>
  <si>
    <t>Suunnittelijan kiinteistötunnus</t>
  </si>
  <si>
    <t>Väestötietojärjestlemän pysyvä rakennustunnus</t>
  </si>
  <si>
    <t>Kommentteja varten</t>
  </si>
  <si>
    <t>Tuotteen mahdollinen statustieto</t>
  </si>
  <si>
    <t>Tilan tai tuotteen nettopinta-ala</t>
  </si>
  <si>
    <t>Tilan tai tuotteen bruttopinta-ala</t>
  </si>
  <si>
    <t>Esim. putken seinämäpakuus, eristyspaksuus jne.</t>
  </si>
  <si>
    <t>Tilan, tuotteen, putken, kanavan, kaapelihyllyn jne.… pituus</t>
  </si>
  <si>
    <t>Tilan, tuotteen, putken, kanavan, kaapelihyllyn jne.… korkeus</t>
  </si>
  <si>
    <t>Tilan, tuotteen, putken, kanavan, kaapelihyllyn jne.… leveys. Pyöreässä=halkaisija</t>
  </si>
  <si>
    <t>Tuotteen paino</t>
  </si>
  <si>
    <t>Valaisimesta ulostuleva lumen-arvo</t>
  </si>
  <si>
    <t>Valaisimen värilämpötila</t>
  </si>
  <si>
    <t>Valaisimeen liitettyjen lamppujen kokonaisteho</t>
  </si>
  <si>
    <t>Valaisimen lamppujen lukumäärä</t>
  </si>
  <si>
    <t>Room Number</t>
  </si>
  <si>
    <t>Room Name</t>
  </si>
  <si>
    <t>Room Type</t>
  </si>
  <si>
    <t>Gross Floor Area</t>
  </si>
  <si>
    <t>Net Floor Area</t>
  </si>
  <si>
    <t>Product Name</t>
  </si>
  <si>
    <t>LOD</t>
  </si>
  <si>
    <t>Level Of Development. Yhdistetty geometrian ja tietosisällön vaatimusmäärittely</t>
  </si>
  <si>
    <t>Level of Information. Tiedon vaatimusmäärittely</t>
  </si>
  <si>
    <t>Level of Geometry. Geometrian vaatimusmäärittely</t>
  </si>
  <si>
    <t>Typical Flow Rate</t>
  </si>
  <si>
    <t>Design Volume Flow setpoint</t>
  </si>
  <si>
    <t xml:space="preserve">Luminaire Power </t>
  </si>
  <si>
    <t>Valaisimen konaisteho</t>
  </si>
  <si>
    <t>Rakennustunnus</t>
  </si>
  <si>
    <t>Pysyvä rakennustunnus</t>
  </si>
  <si>
    <t>101485717T</t>
  </si>
  <si>
    <t>Kiinteistöomistajan kiinteistötunnus, RATU tms.</t>
  </si>
  <si>
    <t>Suunnitteluvaiheen nimi</t>
  </si>
  <si>
    <t>IfcSystem</t>
  </si>
  <si>
    <t>Note</t>
  </si>
  <si>
    <t>Nopeus otsapinnalla, kanavassa…</t>
  </si>
  <si>
    <t>Tilan, tuotteen, putken, kanavan, jne.… tilavuus. Putket/kanavat=sisustan tilavuus</t>
  </si>
  <si>
    <t>Tuoteen tarkenne</t>
  </si>
  <si>
    <t>Tuotenimi</t>
  </si>
  <si>
    <t>Product Serie</t>
  </si>
  <si>
    <t>Tuotesarja</t>
  </si>
  <si>
    <t>Tuotetietostandardin kenttä TT120</t>
  </si>
  <si>
    <t>Objektin tyyppi</t>
  </si>
  <si>
    <t>Tuotteen valmistaja. Tuotetietostandardin kenttä TT110</t>
  </si>
  <si>
    <t>Tuotteen tarkenne, pitkä tuotenimi, TT202</t>
  </si>
  <si>
    <t>Linkki esim. laitevalmistajan tuote-esitteeseen, TT731</t>
  </si>
  <si>
    <t>ETIM luokan koodi, TT060</t>
  </si>
  <si>
    <t>GTIN koodi, TT052</t>
  </si>
  <si>
    <t>Esim. LVI-numero (TT020), Sähkönumero (TT010), Toimittajan tuotekoodi (TT050)</t>
  </si>
  <si>
    <t>Opastevalaisin</t>
  </si>
  <si>
    <t>Halton</t>
  </si>
  <si>
    <t>Teknoware</t>
  </si>
  <si>
    <t>UTT</t>
  </si>
  <si>
    <t>Opas 90</t>
  </si>
  <si>
    <t>UTT/C 315 CT=D2</t>
  </si>
  <si>
    <t>http://www…</t>
  </si>
  <si>
    <t>EC010351</t>
  </si>
  <si>
    <t>EC001957</t>
  </si>
  <si>
    <t>Periaatteita taulukon käytölle:</t>
  </si>
  <si>
    <t>- yhden osapuolen ei oleteta tuottavan kaikkia propertytietoja. Tiedon tuottajia on useita</t>
  </si>
  <si>
    <t>- kaikkia propertyjä ei oleteta täytettävän / käytettävän YTV2012 mukaisessa rakennushankkeessa.</t>
  </si>
  <si>
    <t>- tietokentät eivät rajoitu pelkästään IFC-tiedostojen sisältöön. Propertyt voivat tulla jostain toisesta järjestelmästä, linkitetyistä tietokannoista tms.</t>
  </si>
  <si>
    <t>- taulukon tarkoitus on mahdollistaa koneluettavuus siten, että propertyjen konteksti on sekä kirjoittavan, että lukevan tahon tiedossa</t>
  </si>
  <si>
    <t>Boolean</t>
  </si>
  <si>
    <t>TRUE / FALSE</t>
  </si>
  <si>
    <t>Urakoitsija, joka toimittaa laitteen tai tarvikkeen</t>
  </si>
  <si>
    <t>Urakoitsija, joka asentaa laitteen tai tarvikkeen</t>
  </si>
  <si>
    <t>Tuotteen tekninen nimi, Esim. Tuotetietostandardin kenttä TT201</t>
  </si>
  <si>
    <t>Design Pressure Static</t>
  </si>
  <si>
    <t>Laskettu staattinen painetaso</t>
  </si>
  <si>
    <t>UNIT (HALUTTU)</t>
  </si>
  <si>
    <t>- tietosisällön vakiointi sovellusohjelmistoissa / IFC-tiedostojen sisällä tehdään käyttäen englanninkielisiä propertyjä</t>
  </si>
  <si>
    <t>Keskeneräiset asiat</t>
  </si>
  <si>
    <t>Sensor ID</t>
  </si>
  <si>
    <t>Sensor GUID</t>
  </si>
  <si>
    <t>Sensor Measure Origin</t>
  </si>
  <si>
    <t>Sensor Type</t>
  </si>
  <si>
    <t>Anturin GUID</t>
  </si>
  <si>
    <t>Anturityyppi</t>
  </si>
  <si>
    <t>Anturin tunnus</t>
  </si>
  <si>
    <t>Mittauslähde</t>
  </si>
  <si>
    <t>Temp</t>
  </si>
  <si>
    <t>CO2</t>
  </si>
  <si>
    <t>1c58bc79-2b36-4cfe</t>
  </si>
  <si>
    <t>Metrix</t>
  </si>
  <si>
    <t>Cozify</t>
  </si>
  <si>
    <t>K1-01011-CO2</t>
  </si>
  <si>
    <t>Mittausjärjestelmän nimi tai toimittaja</t>
  </si>
  <si>
    <t>Mitattava suure</t>
  </si>
  <si>
    <t>Ihmiselle luettavaksi tarkoitettu identifikaatio</t>
  </si>
  <si>
    <t>Mittausjärjesttelmän sisäinen tunnus</t>
  </si>
  <si>
    <t>ES_303447_TK01-TC01029</t>
  </si>
  <si>
    <t>TE41</t>
  </si>
  <si>
    <t>Connection Size</t>
  </si>
  <si>
    <t>Liitoskoko</t>
  </si>
  <si>
    <t>Kanaviston tai putkiston (DN)koko.</t>
  </si>
  <si>
    <t>Angle</t>
  </si>
  <si>
    <t>YTV Use Case</t>
  </si>
  <si>
    <t>Kulma</t>
  </si>
  <si>
    <t>Toimilaite</t>
  </si>
  <si>
    <t>Actuator</t>
  </si>
  <si>
    <t>Esim putkien ja kanavien erilaiset kulmat</t>
  </si>
  <si>
    <t>YTV Käyttötapaus</t>
  </si>
  <si>
    <t>LVI-firma Oy</t>
  </si>
  <si>
    <t>Sähköfirma Oy</t>
  </si>
  <si>
    <t>K-arvo, sprinklereille</t>
  </si>
  <si>
    <t>Kv-value</t>
  </si>
  <si>
    <t>Kv-arvo</t>
  </si>
  <si>
    <t>Kv-arvo, venttiileille</t>
  </si>
  <si>
    <t>Room Friendly Name</t>
  </si>
  <si>
    <t>Käyttäjän tilanimi</t>
  </si>
  <si>
    <t>Eteläneukkari</t>
  </si>
  <si>
    <t>Käyttäjän tilalle antama nimi, lukee esim. ovessa.</t>
  </si>
  <si>
    <t>Object Subtype</t>
  </si>
  <si>
    <t>Actual Volume Flow Setpoint</t>
  </si>
  <si>
    <t>Objektin alatyyppi</t>
  </si>
  <si>
    <t>Annetaan tarvittaessa tarkentamaan objektin tyyppiä tai mallia</t>
  </si>
  <si>
    <t>Venttiili</t>
  </si>
  <si>
    <t>Linjasäätöventtiili</t>
  </si>
  <si>
    <t>Valaisin</t>
  </si>
  <si>
    <t xml:space="preserve">Esimerkki IFC-tiedostosta, jossa käytetty buildingSMART propertysettejä </t>
  </si>
  <si>
    <t>Kommentti</t>
  </si>
  <si>
    <t>Laitteen tyypin tunnus, esim. T1, ÄV1, SP1…</t>
  </si>
  <si>
    <t>- Taulukon implementointi sovellusohjelmiin on keskeneräinen</t>
  </si>
  <si>
    <t>Tämä taulukko vakioi rakennushankkeessa tuotettavan tiedon propertykenttiä</t>
  </si>
  <si>
    <t>IfcApplication</t>
  </si>
  <si>
    <t>IfcDateAndTime</t>
  </si>
  <si>
    <t>IfcOrganization</t>
  </si>
  <si>
    <t>Järjestelmän palvelualue (arvo esim. IfcSystem -objektiluokasta)</t>
  </si>
  <si>
    <t>Järjestelmän palvelualueen tunnus (arvo esim. IfcSystem -objektiluokasta)</t>
  </si>
  <si>
    <t>TIEDON SIJAINTI</t>
  </si>
  <si>
    <t>Suunnittelualan nimi</t>
  </si>
  <si>
    <t>YTV2012 -vakiosisältö</t>
  </si>
  <si>
    <t>IfcRoot</t>
  </si>
  <si>
    <t>Asenuksessa jotain erikoista, jolla merkitys esim. hinnoittelussa</t>
  </si>
  <si>
    <t>IfcBuildingStorey</t>
  </si>
  <si>
    <t>Name</t>
  </si>
  <si>
    <t>Description</t>
  </si>
  <si>
    <t>IfcSystem -tasoon liitetty propertyset</t>
  </si>
  <si>
    <t>IfcBuilding -tasoon liitetty propertyset</t>
  </si>
  <si>
    <t>IFC-standardin mukainen tietosijainti. Natiivisoftan versio</t>
  </si>
  <si>
    <t>IFC-standardin mukainen tietosijainti. IFC-tiedoston tehnyt yritys</t>
  </si>
  <si>
    <t>IFC-standardin mukainen tietosijainti. Päivämäärä IFC tiedoston tekemiselle</t>
  </si>
  <si>
    <t>IFC-standardin mukainen tietosijainti. Kerros, jossa objekti sijaitsee</t>
  </si>
  <si>
    <t>IFC-standardin mukainen tietosijainti. TATE-Järjestelmän tunnus</t>
  </si>
  <si>
    <t>IFC-standardin mukainen tietosijainti. TATE-järjestelmän nimi</t>
  </si>
  <si>
    <t>Objektikohtaiset propertyt ja propertysetit</t>
  </si>
  <si>
    <t>LVI ESIMERKKI</t>
  </si>
  <si>
    <t>SÄH ESIMERKKI</t>
  </si>
  <si>
    <t>SELITYS SISÄLLÖSTÄ</t>
  </si>
  <si>
    <t>TIEDON KOHDISTUS IFC-MALLISSA</t>
  </si>
  <si>
    <t>Guarantee Date End</t>
  </si>
  <si>
    <t>24.12.2022</t>
  </si>
  <si>
    <t>Takuuajan loppumipäivä</t>
  </si>
  <si>
    <t>Takuuajan loppumispäivä</t>
  </si>
  <si>
    <t>5.5.2025</t>
  </si>
  <si>
    <t>Vaadittu huoltotila laitteen ympärillä tai erikseen määritetyllä sivulla</t>
  </si>
  <si>
    <t>Luminous Flux</t>
  </si>
  <si>
    <t>Sstaattinen  painetaso, IV:n yhteydessä haluttu yksikkö Pa, putkistojen yhteydessä kPa</t>
  </si>
  <si>
    <t>Painehäviö,  IV:n yhteydessä haluttu yksikkö Pa, putkistojen yhteydessä kPa</t>
  </si>
  <si>
    <t>Versio 1.0</t>
  </si>
  <si>
    <t>H07021</t>
  </si>
  <si>
    <t>Käyttötapaus ja sen versio</t>
  </si>
  <si>
    <t>Määrälaskenta_2019</t>
  </si>
  <si>
    <t>Tietosisällön vakiontitaulukko</t>
  </si>
  <si>
    <t>White</t>
  </si>
  <si>
    <t>Ohjauskohde, esim. DALI-valaisimessa DALI-osoite</t>
  </si>
  <si>
    <t>Esim. valaisimessa syöttävä keskus, ATK-pisteessä laitekaappi mihin piste on kaapeloitu</t>
  </si>
  <si>
    <t>Esim: www.sahkonumerot.fi/[sähkönumero] tai www.lvi-info.fi/[lvi-numero]</t>
  </si>
  <si>
    <t>Huone 10</t>
  </si>
  <si>
    <t>Objektin tyyppi / luokittelu</t>
  </si>
  <si>
    <t>Tilanumero, pitää tulla arkkitehtimallista</t>
  </si>
  <si>
    <t>Tilanimi, pitää tulla arkkitehtimallista</t>
  </si>
  <si>
    <t>Kanslia</t>
  </si>
  <si>
    <t>Toimistohuoneet</t>
  </si>
  <si>
    <t>34Xt9wcIXBaxcB85OcKBiR</t>
  </si>
  <si>
    <t>32fLck6nX85AI6hmc9JOia</t>
  </si>
  <si>
    <t>42 Julkisten tilojen…</t>
  </si>
  <si>
    <t>http://www.teknoware…</t>
  </si>
  <si>
    <t>https://www.halton.com/</t>
  </si>
  <si>
    <t>1 h superkondensaattori…</t>
  </si>
  <si>
    <t>Y9092WM1…</t>
  </si>
  <si>
    <t>Sisältääkö toimilaitteen?</t>
  </si>
  <si>
    <t>83 Säätö-/sulkupellit …</t>
  </si>
  <si>
    <t>Object Type ID</t>
  </si>
  <si>
    <t>LKS201</t>
  </si>
  <si>
    <t>JK102</t>
  </si>
  <si>
    <t>https://www.sahkonumerot.fi/static_pages/STK_SURA_tiedot.xlsx</t>
  </si>
  <si>
    <t>- Lisää sähköteknisiä propertyjä löytyy Sähkönumerot.fi sivuilta "https://www.sahkonumerot.fi/fi/tietoa-ja-ohjeet/tiedostot" kohdasta:</t>
  </si>
  <si>
    <t>OBJEKTIRYHMÄ</t>
  </si>
  <si>
    <t>Pipes</t>
  </si>
  <si>
    <t>Putkistot</t>
  </si>
  <si>
    <t>Putkistoeristeet</t>
  </si>
  <si>
    <t>Sulkuventtiilit</t>
  </si>
  <si>
    <t>Esisäädettävät venttiilit</t>
  </si>
  <si>
    <t>Moottoriventtiilit</t>
  </si>
  <si>
    <t>Muut venttiilit</t>
  </si>
  <si>
    <t>Paisunta-astiat</t>
  </si>
  <si>
    <t>Radiaattorit ja konvektorit</t>
  </si>
  <si>
    <t>Kiertoilmakoneet</t>
  </si>
  <si>
    <t>Viemärit</t>
  </si>
  <si>
    <t>Lattiakaivot</t>
  </si>
  <si>
    <t>Kattokaivot</t>
  </si>
  <si>
    <t>Sade- ja jätevesikaivot</t>
  </si>
  <si>
    <t>Tarkastusputket ja -kaivot</t>
  </si>
  <si>
    <t>Sade- ja jätevesipumppaamot</t>
  </si>
  <si>
    <t>Sprinklerisuuttimet</t>
  </si>
  <si>
    <t>Kanavistot</t>
  </si>
  <si>
    <t>Kanavistoeristeet</t>
  </si>
  <si>
    <t>Päätelaitteet</t>
  </si>
  <si>
    <t>Siirtoilmasäleiköt</t>
  </si>
  <si>
    <t>Kannakkeet</t>
  </si>
  <si>
    <t>Muuntajat</t>
  </si>
  <si>
    <t>Kojeistot</t>
  </si>
  <si>
    <t>Pääkeskukset</t>
  </si>
  <si>
    <t>Virtakiskostot</t>
  </si>
  <si>
    <t>Kompensointiparistot</t>
  </si>
  <si>
    <t>Akustot</t>
  </si>
  <si>
    <t>Ristikytkentätelineet</t>
  </si>
  <si>
    <t>Telejärjestelmien keskuslaitteet</t>
  </si>
  <si>
    <t>Turvajärjestelmien keskuslaitteet</t>
  </si>
  <si>
    <t>Kaapelihyllyt ja ripustuskiskot</t>
  </si>
  <si>
    <t>Johtokourut</t>
  </si>
  <si>
    <t>Lattiakanavat ja -rasiat</t>
  </si>
  <si>
    <t>Kannatukset ja ripustukset</t>
  </si>
  <si>
    <t>Valaisimet</t>
  </si>
  <si>
    <t>Poistumisvalaisimet</t>
  </si>
  <si>
    <t>Vara- ja turvavalaisimet</t>
  </si>
  <si>
    <t>Kytkimet</t>
  </si>
  <si>
    <t>Pistorasiat</t>
  </si>
  <si>
    <t>Liike- ja läsnäolotunnistimet</t>
  </si>
  <si>
    <t>Turvakytkimet</t>
  </si>
  <si>
    <t>Jako- ja kytkentärasiat</t>
  </si>
  <si>
    <t>Kaiuttimet</t>
  </si>
  <si>
    <t>Kamerat</t>
  </si>
  <si>
    <t>Paloilmaisimet</t>
  </si>
  <si>
    <t>Palopainikkeet</t>
  </si>
  <si>
    <t>Merkinantokojeet</t>
  </si>
  <si>
    <t>Anturit ja käyttölaitteet</t>
  </si>
  <si>
    <t>Telepistorasiat</t>
  </si>
  <si>
    <t>Nousujohdot</t>
  </si>
  <si>
    <t>Telerunkojohdot</t>
  </si>
  <si>
    <t>Sähköpisteiden kaapelointi</t>
  </si>
  <si>
    <t>Telepisteiden kaapelointi</t>
  </si>
  <si>
    <t>Turvajärjestelmien kaapelointi</t>
  </si>
  <si>
    <t>Taajuusmuuttajat</t>
  </si>
  <si>
    <t>Building automation</t>
  </si>
  <si>
    <t>RAU-keskukset</t>
  </si>
  <si>
    <t>Mittausanturit</t>
  </si>
  <si>
    <t>Säätölaite- ja muut kotelot</t>
  </si>
  <si>
    <t>Toimilaitteet</t>
  </si>
  <si>
    <t>OBJEKTI (Object Type)</t>
  </si>
  <si>
    <t>Maintenance Area</t>
  </si>
  <si>
    <t>Äänenvaimentimet</t>
  </si>
  <si>
    <t>Ilma- ja vakiovirtasäätimet</t>
  </si>
  <si>
    <t>Putkistovarusteet</t>
  </si>
  <si>
    <t>Kertasäätöpellit</t>
  </si>
  <si>
    <t>Kanavistovarusteet</t>
  </si>
  <si>
    <t>Muut puhaltimet</t>
  </si>
  <si>
    <t>Jäte- ja raitisilmalaitteet</t>
  </si>
  <si>
    <t>IV-koneet</t>
  </si>
  <si>
    <t>Erotuskaivot</t>
  </si>
  <si>
    <t>Keskuslaitteet</t>
  </si>
  <si>
    <t>Säiliöt</t>
  </si>
  <si>
    <t>Säteilijät ja palkit</t>
  </si>
  <si>
    <t>Vesikalusteet</t>
  </si>
  <si>
    <t>IV-kanavistolaitteet</t>
  </si>
  <si>
    <t>Käyttövesikalusteet, pikapalopostit, pesualtaat, sekoittimet, wc-istuimet, kaatoaltaat…</t>
  </si>
  <si>
    <t>Hiekanerotin, rasvanerotin…</t>
  </si>
  <si>
    <t>Palon- ja savunhallintapellit</t>
  </si>
  <si>
    <t>Puhdistusluukku, joustava liitin</t>
  </si>
  <si>
    <t>Propertyset</t>
  </si>
  <si>
    <t>Tiedostoon tai IFC-hierarkiaan liitetty tieto kaikille objekteille, kaikissa käyttötapauksissa</t>
  </si>
  <si>
    <t>Savunpoistopuhallin, aksiaalipuhallin, kammiopuhallin</t>
  </si>
  <si>
    <t>Huippuimurit</t>
  </si>
  <si>
    <t>IV-patteri, suodatin, kostutin</t>
  </si>
  <si>
    <t>Lämmönsiirrtin, lämmönjakokeskus, vedenjäähdytyskone, muu pääkone</t>
  </si>
  <si>
    <t>Ilmanpoistin, suodatin, joustava liitin, varoventtiili, palomansetti, jakotukki</t>
  </si>
  <si>
    <t>Ulkosäleikkö, ulospuhallushajoitin</t>
  </si>
  <si>
    <t>TI, PE, PDE…</t>
  </si>
  <si>
    <t>Putkistoanturit</t>
  </si>
  <si>
    <t>Kanavistoanturit</t>
  </si>
  <si>
    <t>Koteloitu kone</t>
  </si>
  <si>
    <t>Kanavistokomponentit</t>
  </si>
  <si>
    <t>Käyttötapaustaulukko:
YTV20xx</t>
  </si>
  <si>
    <t>Päivämäärä: 24.6.2019</t>
  </si>
  <si>
    <t>Versio 0.8</t>
  </si>
  <si>
    <t>24.6.2019 Versio 1.0</t>
  </si>
  <si>
    <t>Property "Object Subtype" kertoo ko. kategorian objektille tarkentavan määreen (käytetään tarvittaessa)</t>
  </si>
  <si>
    <t>Property "Object Type" kertoo Objektin kategorian.</t>
  </si>
  <si>
    <t>Palloventtiili, läppäventtiili</t>
  </si>
  <si>
    <t>Linjasäätöventtiili, patteriventtiili</t>
  </si>
  <si>
    <t>Paineenalennusventtiili</t>
  </si>
  <si>
    <t>Vesisäiliö, Glykoliastia</t>
  </si>
  <si>
    <t>Jäähdystypalkki, säteilykatto</t>
  </si>
  <si>
    <t>Puhallinkonvektori, tuulikaappikone, kiertoilmalämmitin, oviverhokone</t>
  </si>
  <si>
    <t>Lämmityspatteri, jäähdytyspatteri, suodatin, kostutin</t>
  </si>
  <si>
    <t>26.4.2019 / buildingSMART Finland, Talotekniikan toimialaryhmä</t>
  </si>
  <si>
    <t>- Tuotetietostandardin mukaiset tietokenttien koodit löytyvät täältä: https://fi.wikipedia.org/wiki/Tuotetietostandardi</t>
  </si>
  <si>
    <t>- Käyttötapaustaulukot ja propertyjen vakioidut arvot julkaistaan myöhemmin</t>
  </si>
  <si>
    <t>Kommnentit, kehitysehdotukset, palaute:</t>
  </si>
  <si>
    <t>tero.jarvinen@granlund.fi</t>
  </si>
  <si>
    <t>Puheenjohtaja Tero Järvinen</t>
  </si>
  <si>
    <t>- taulukkoa päivitetään sovitun erikseen sovittavan ajanjakson mukaisesti. Päivtyksestä vastaa buildingSMART Finland.</t>
  </si>
  <si>
    <t>BuildingSMART Finland Talotekniikan toimialaryhmä</t>
  </si>
  <si>
    <t>Building Automation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</si>
</sst>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14" x14ac:knownFonts="1">
    <font>
      <sz val="10"/>
      <color rgb="FF000000"/>
      <name val="Calibri"/>
    </font>
    <font>
      <b/>
      <sz val="10"/>
      <color rgb="FF000000"/>
      <name val="Calibri"/>
      <family val="2"/>
    </font>
    <font>
      <u/>
      <sz val="10"/>
      <color rgb="FF0000FF"/>
      <name val="Calibri"/>
      <family val="2"/>
    </font>
    <font>
      <sz val="10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theme="1"/>
      <name val="Calibri"/>
      <family val="2"/>
    </font>
    <font>
      <u/>
      <sz val="10"/>
      <color theme="10"/>
      <name val="Calibri"/>
      <family val="2"/>
    </font>
    <font>
      <b/>
      <sz val="12"/>
      <color rgb="FF000000"/>
      <name val="Calibri"/>
      <family val="2"/>
    </font>
    <font>
      <sz val="11"/>
      <color rgb="FF006100"/>
      <name val="Calibri"/>
      <family val="2"/>
      <scheme val="minor"/>
    </font>
    <font>
      <i/>
      <sz val="10"/>
      <color rgb="FF000000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8"/>
      <color rgb="FF000000"/>
      <name val="Calibri"/>
      <family val="2"/>
    </font>
    <font>
      <sz val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0" borderId="0"/>
  </cellStyleXfs>
  <cellXfs count="325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3" fillId="0" borderId="0" xfId="0" applyFont="1"/>
    <xf numFmtId="0" fontId="0" fillId="0" borderId="0" xfId="0"/>
    <xf numFmtId="0" fontId="1" fillId="0" borderId="0" xfId="0" applyFont="1" applyAlignment="1"/>
    <xf numFmtId="0" fontId="0" fillId="0" borderId="0" xfId="0" applyFont="1" applyAlignment="1"/>
    <xf numFmtId="0" fontId="0" fillId="0" borderId="5" xfId="0" applyBorder="1"/>
    <xf numFmtId="0" fontId="0" fillId="0" borderId="8" xfId="0" applyBorder="1"/>
    <xf numFmtId="0" fontId="0" fillId="0" borderId="1" xfId="0" applyBorder="1"/>
    <xf numFmtId="0" fontId="0" fillId="0" borderId="0" xfId="0" applyFont="1" applyBorder="1" applyAlignment="1"/>
    <xf numFmtId="0" fontId="0" fillId="0" borderId="11" xfId="0" applyBorder="1"/>
    <xf numFmtId="0" fontId="0" fillId="0" borderId="12" xfId="0" applyBorder="1"/>
    <xf numFmtId="0" fontId="3" fillId="0" borderId="11" xfId="0" applyFont="1" applyBorder="1"/>
    <xf numFmtId="0" fontId="3" fillId="0" borderId="8" xfId="0" applyFont="1" applyBorder="1"/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 wrapText="1" shrinkToFit="1"/>
    </xf>
    <xf numFmtId="0" fontId="0" fillId="0" borderId="0" xfId="0" applyFont="1" applyAlignment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textRotation="90" wrapText="1"/>
    </xf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0" fillId="0" borderId="4" xfId="0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textRotation="90" wrapText="1"/>
    </xf>
    <xf numFmtId="0" fontId="0" fillId="0" borderId="0" xfId="0" applyFont="1" applyFill="1" applyAlignment="1"/>
    <xf numFmtId="0" fontId="0" fillId="0" borderId="0" xfId="0" applyFont="1" applyFill="1" applyBorder="1" applyAlignment="1"/>
    <xf numFmtId="0" fontId="0" fillId="0" borderId="10" xfId="0" applyFill="1" applyBorder="1"/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0" fillId="0" borderId="11" xfId="0" applyFill="1" applyBorder="1"/>
    <xf numFmtId="14" fontId="3" fillId="0" borderId="11" xfId="0" applyNumberFormat="1" applyFont="1" applyBorder="1" applyAlignment="1">
      <alignment horizontal="left"/>
    </xf>
    <xf numFmtId="22" fontId="3" fillId="0" borderId="11" xfId="0" applyNumberFormat="1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" fontId="3" fillId="0" borderId="11" xfId="0" quotePrefix="1" applyNumberFormat="1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0" borderId="11" xfId="0" applyFont="1" applyFill="1" applyBorder="1"/>
    <xf numFmtId="0" fontId="3" fillId="0" borderId="12" xfId="0" applyFont="1" applyBorder="1"/>
    <xf numFmtId="0" fontId="3" fillId="0" borderId="1" xfId="0" applyFont="1" applyBorder="1"/>
    <xf numFmtId="0" fontId="3" fillId="0" borderId="7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0" xfId="0" applyFont="1" applyBorder="1" applyAlignment="1">
      <alignment vertical="center"/>
    </xf>
    <xf numFmtId="0" fontId="0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10" xfId="0" applyFont="1" applyBorder="1" applyProtection="1">
      <protection hidden="1"/>
    </xf>
    <xf numFmtId="0" fontId="0" fillId="0" borderId="0" xfId="0" applyFont="1" applyAlignment="1" applyProtection="1">
      <protection hidden="1"/>
    </xf>
    <xf numFmtId="0" fontId="0" fillId="0" borderId="11" xfId="0" applyFill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11" xfId="0" applyFont="1" applyFill="1" applyBorder="1" applyProtection="1">
      <protection hidden="1"/>
    </xf>
    <xf numFmtId="0" fontId="0" fillId="0" borderId="5" xfId="0" applyBorder="1" applyProtection="1">
      <protection hidden="1"/>
    </xf>
    <xf numFmtId="0" fontId="0" fillId="0" borderId="8" xfId="0" applyBorder="1" applyProtection="1">
      <protection hidden="1"/>
    </xf>
    <xf numFmtId="0" fontId="3" fillId="0" borderId="8" xfId="0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12" xfId="0" applyFont="1" applyBorder="1" applyProtection="1">
      <protection hidden="1"/>
    </xf>
    <xf numFmtId="0" fontId="3" fillId="0" borderId="12" xfId="0" applyFont="1" applyFill="1" applyBorder="1"/>
    <xf numFmtId="0" fontId="0" fillId="0" borderId="12" xfId="0" applyFill="1" applyBorder="1"/>
    <xf numFmtId="0" fontId="3" fillId="0" borderId="10" xfId="0" applyFont="1" applyFill="1" applyBorder="1"/>
    <xf numFmtId="0" fontId="3" fillId="0" borderId="11" xfId="1" applyFill="1" applyBorder="1"/>
    <xf numFmtId="0" fontId="3" fillId="0" borderId="12" xfId="1" applyFill="1" applyBorder="1"/>
    <xf numFmtId="0" fontId="3" fillId="0" borderId="5" xfId="0" applyFont="1" applyBorder="1"/>
    <xf numFmtId="0" fontId="3" fillId="0" borderId="8" xfId="0" applyFont="1" applyFill="1" applyBorder="1"/>
    <xf numFmtId="0" fontId="3" fillId="0" borderId="5" xfId="0" applyFont="1" applyBorder="1" applyProtection="1">
      <protection hidden="1"/>
    </xf>
    <xf numFmtId="0" fontId="0" fillId="0" borderId="5" xfId="0" applyFill="1" applyBorder="1" applyProtection="1">
      <protection hidden="1"/>
    </xf>
    <xf numFmtId="0" fontId="0" fillId="0" borderId="8" xfId="0" applyFill="1" applyBorder="1" applyProtection="1">
      <protection hidden="1"/>
    </xf>
    <xf numFmtId="0" fontId="0" fillId="0" borderId="1" xfId="0" applyFill="1" applyBorder="1" applyProtection="1">
      <protection hidden="1"/>
    </xf>
    <xf numFmtId="0" fontId="3" fillId="0" borderId="5" xfId="0" applyFont="1" applyFill="1" applyBorder="1" applyProtection="1">
      <protection hidden="1"/>
    </xf>
    <xf numFmtId="0" fontId="3" fillId="0" borderId="8" xfId="0" applyFont="1" applyFill="1" applyBorder="1" applyProtection="1">
      <protection hidden="1"/>
    </xf>
    <xf numFmtId="0" fontId="3" fillId="0" borderId="1" xfId="0" applyFont="1" applyBorder="1" applyProtection="1">
      <protection hidden="1"/>
    </xf>
    <xf numFmtId="0" fontId="1" fillId="0" borderId="0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/>
    </xf>
    <xf numFmtId="0" fontId="0" fillId="0" borderId="7" xfId="0" applyBorder="1" applyProtection="1">
      <protection hidden="1"/>
    </xf>
    <xf numFmtId="0" fontId="0" fillId="0" borderId="4" xfId="0" applyFill="1" applyBorder="1" applyProtection="1">
      <protection hidden="1"/>
    </xf>
    <xf numFmtId="0" fontId="0" fillId="0" borderId="4" xfId="0" applyBorder="1" applyProtection="1">
      <protection hidden="1"/>
    </xf>
    <xf numFmtId="0" fontId="0" fillId="0" borderId="3" xfId="0" applyBorder="1" applyProtection="1">
      <protection hidden="1"/>
    </xf>
    <xf numFmtId="0" fontId="3" fillId="0" borderId="4" xfId="0" applyFont="1" applyBorder="1" applyProtection="1">
      <protection hidden="1"/>
    </xf>
    <xf numFmtId="0" fontId="3" fillId="2" borderId="0" xfId="0" applyFont="1" applyFill="1" applyBorder="1"/>
    <xf numFmtId="0" fontId="4" fillId="2" borderId="0" xfId="0" applyFont="1" applyFill="1" applyBorder="1" applyProtection="1">
      <protection hidden="1"/>
    </xf>
    <xf numFmtId="0" fontId="0" fillId="2" borderId="0" xfId="0" applyFont="1" applyFill="1" applyBorder="1" applyProtection="1">
      <protection hidden="1"/>
    </xf>
    <xf numFmtId="0" fontId="0" fillId="2" borderId="0" xfId="0" applyFont="1" applyFill="1" applyBorder="1"/>
    <xf numFmtId="0" fontId="0" fillId="2" borderId="0" xfId="0" applyFont="1" applyFill="1" applyBorder="1" applyAlignment="1">
      <alignment horizontal="left"/>
    </xf>
    <xf numFmtId="0" fontId="0" fillId="2" borderId="0" xfId="0" applyFill="1" applyBorder="1"/>
    <xf numFmtId="0" fontId="0" fillId="2" borderId="0" xfId="0" applyFont="1" applyFill="1" applyBorder="1" applyAlignment="1"/>
    <xf numFmtId="0" fontId="1" fillId="2" borderId="0" xfId="0" applyFont="1" applyFill="1" applyBorder="1" applyProtection="1">
      <protection hidden="1"/>
    </xf>
    <xf numFmtId="0" fontId="1" fillId="0" borderId="5" xfId="0" applyFont="1" applyBorder="1"/>
    <xf numFmtId="0" fontId="1" fillId="0" borderId="6" xfId="0" applyFont="1" applyBorder="1" applyProtection="1">
      <protection hidden="1"/>
    </xf>
    <xf numFmtId="0" fontId="1" fillId="0" borderId="6" xfId="0" applyFont="1" applyBorder="1" applyAlignment="1">
      <alignment horizontal="left"/>
    </xf>
    <xf numFmtId="0" fontId="1" fillId="0" borderId="9" xfId="0" applyFont="1" applyBorder="1"/>
    <xf numFmtId="0" fontId="3" fillId="0" borderId="0" xfId="0" applyFont="1" applyAlignment="1"/>
    <xf numFmtId="14" fontId="4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/>
    </xf>
    <xf numFmtId="0" fontId="3" fillId="0" borderId="4" xfId="0" applyFont="1" applyFill="1" applyBorder="1"/>
    <xf numFmtId="0" fontId="3" fillId="0" borderId="0" xfId="0" applyFont="1" applyFill="1"/>
    <xf numFmtId="0" fontId="0" fillId="0" borderId="0" xfId="0" applyFont="1" applyFill="1"/>
    <xf numFmtId="0" fontId="0" fillId="0" borderId="0" xfId="0" applyFill="1"/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1" fillId="0" borderId="0" xfId="0" applyFont="1" applyFill="1" applyBorder="1" applyAlignment="1">
      <alignment vertical="center" wrapText="1"/>
    </xf>
    <xf numFmtId="0" fontId="8" fillId="3" borderId="13" xfId="3" applyBorder="1"/>
    <xf numFmtId="49" fontId="3" fillId="0" borderId="11" xfId="0" applyNumberFormat="1" applyFont="1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11" xfId="4" applyFont="1" applyBorder="1" applyAlignment="1">
      <alignment horizontal="left"/>
    </xf>
    <xf numFmtId="16" fontId="3" fillId="0" borderId="11" xfId="4" quotePrefix="1" applyNumberFormat="1" applyFont="1" applyBorder="1" applyAlignment="1">
      <alignment horizontal="left"/>
    </xf>
    <xf numFmtId="1" fontId="3" fillId="0" borderId="11" xfId="4" quotePrefix="1" applyNumberFormat="1" applyFont="1" applyBorder="1" applyAlignment="1">
      <alignment horizontal="left"/>
    </xf>
    <xf numFmtId="0" fontId="3" fillId="0" borderId="0" xfId="0" quotePrefix="1" applyFont="1" applyAlignment="1"/>
    <xf numFmtId="0" fontId="0" fillId="0" borderId="0" xfId="0" quotePrefix="1" applyFont="1" applyAlignment="1"/>
    <xf numFmtId="0" fontId="3" fillId="0" borderId="10" xfId="4" applyFont="1" applyBorder="1" applyAlignment="1">
      <alignment horizontal="left"/>
    </xf>
    <xf numFmtId="0" fontId="3" fillId="0" borderId="3" xfId="4" applyFont="1" applyBorder="1"/>
    <xf numFmtId="0" fontId="0" fillId="0" borderId="8" xfId="0" applyFill="1" applyBorder="1" applyAlignment="1">
      <alignment horizontal="left"/>
    </xf>
    <xf numFmtId="22" fontId="3" fillId="0" borderId="4" xfId="0" applyNumberFormat="1" applyFont="1" applyBorder="1" applyAlignment="1">
      <alignment horizontal="left"/>
    </xf>
    <xf numFmtId="0" fontId="3" fillId="0" borderId="3" xfId="0" applyFont="1" applyBorder="1"/>
    <xf numFmtId="0" fontId="8" fillId="3" borderId="1" xfId="3" applyBorder="1"/>
    <xf numFmtId="0" fontId="0" fillId="0" borderId="7" xfId="0" applyFont="1" applyBorder="1" applyAlignment="1"/>
    <xf numFmtId="0" fontId="0" fillId="0" borderId="8" xfId="0" applyFill="1" applyBorder="1"/>
    <xf numFmtId="0" fontId="9" fillId="0" borderId="0" xfId="0" quotePrefix="1" applyFont="1" applyAlignment="1"/>
    <xf numFmtId="0" fontId="3" fillId="0" borderId="0" xfId="0" applyFont="1" applyFill="1" applyBorder="1"/>
    <xf numFmtId="0" fontId="0" fillId="0" borderId="0" xfId="0" applyBorder="1" applyProtection="1">
      <protection hidden="1"/>
    </xf>
    <xf numFmtId="0" fontId="0" fillId="0" borderId="0" xfId="0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4" xfId="0" applyFont="1" applyBorder="1" applyAlignment="1">
      <alignment horizontal="left"/>
    </xf>
    <xf numFmtId="0" fontId="0" fillId="0" borderId="4" xfId="0" applyFont="1" applyFill="1" applyBorder="1" applyAlignment="1"/>
    <xf numFmtId="0" fontId="0" fillId="0" borderId="6" xfId="0" applyBorder="1" applyProtection="1">
      <protection hidden="1"/>
    </xf>
    <xf numFmtId="0" fontId="3" fillId="0" borderId="7" xfId="0" applyFont="1" applyBorder="1" applyAlignment="1">
      <alignment horizontal="left"/>
    </xf>
    <xf numFmtId="0" fontId="0" fillId="0" borderId="0" xfId="0" applyFont="1" applyBorder="1"/>
    <xf numFmtId="0" fontId="0" fillId="0" borderId="0" xfId="0" applyFont="1" applyBorder="1" applyProtection="1">
      <protection hidden="1"/>
    </xf>
    <xf numFmtId="0" fontId="5" fillId="0" borderId="0" xfId="0" applyFont="1"/>
    <xf numFmtId="0" fontId="5" fillId="0" borderId="8" xfId="0" applyFont="1" applyFill="1" applyBorder="1"/>
    <xf numFmtId="0" fontId="5" fillId="0" borderId="11" xfId="0" applyFont="1" applyBorder="1" applyProtection="1">
      <protection hidden="1"/>
    </xf>
    <xf numFmtId="0" fontId="11" fillId="0" borderId="11" xfId="2" applyFont="1" applyBorder="1" applyProtection="1">
      <protection hidden="1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Border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7" fillId="0" borderId="0" xfId="0" applyFont="1" applyAlignment="1"/>
    <xf numFmtId="0" fontId="0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5" fillId="4" borderId="8" xfId="0" applyFont="1" applyFill="1" applyBorder="1"/>
    <xf numFmtId="0" fontId="0" fillId="4" borderId="8" xfId="0" applyFill="1" applyBorder="1"/>
    <xf numFmtId="0" fontId="3" fillId="4" borderId="1" xfId="0" applyFont="1" applyFill="1" applyBorder="1"/>
    <xf numFmtId="0" fontId="0" fillId="4" borderId="0" xfId="0" applyFont="1" applyFill="1"/>
    <xf numFmtId="0" fontId="0" fillId="4" borderId="0" xfId="0" applyFont="1" applyFill="1" applyAlignment="1"/>
    <xf numFmtId="0" fontId="4" fillId="0" borderId="0" xfId="0" applyFont="1" applyFill="1" applyBorder="1"/>
    <xf numFmtId="0" fontId="0" fillId="0" borderId="0" xfId="0" applyFont="1" applyFill="1" applyBorder="1"/>
    <xf numFmtId="0" fontId="5" fillId="5" borderId="17" xfId="0" applyFont="1" applyFill="1" applyBorder="1"/>
    <xf numFmtId="0" fontId="5" fillId="5" borderId="17" xfId="0" applyFont="1" applyFill="1" applyBorder="1" applyAlignment="1">
      <alignment horizontal="left" wrapText="1"/>
    </xf>
    <xf numFmtId="0" fontId="5" fillId="5" borderId="17" xfId="0" applyFont="1" applyFill="1" applyBorder="1" applyAlignment="1">
      <alignment horizontal="left" vertical="top"/>
    </xf>
    <xf numFmtId="0" fontId="5" fillId="5" borderId="17" xfId="0" applyFont="1" applyFill="1" applyBorder="1" applyAlignment="1">
      <alignment vertical="top"/>
    </xf>
    <xf numFmtId="0" fontId="5" fillId="5" borderId="17" xfId="0" applyFont="1" applyFill="1" applyBorder="1" applyAlignment="1"/>
    <xf numFmtId="0" fontId="5" fillId="0" borderId="0" xfId="0" applyFont="1" applyBorder="1" applyProtection="1">
      <protection hidden="1"/>
    </xf>
    <xf numFmtId="0" fontId="1" fillId="0" borderId="10" xfId="0" applyFont="1" applyBorder="1" applyAlignment="1" applyProtection="1">
      <alignment wrapText="1"/>
      <protection hidden="1"/>
    </xf>
    <xf numFmtId="0" fontId="1" fillId="0" borderId="10" xfId="0" applyFont="1" applyBorder="1" applyProtection="1">
      <protection hidden="1"/>
    </xf>
    <xf numFmtId="0" fontId="1" fillId="0" borderId="10" xfId="0" applyFont="1" applyBorder="1"/>
    <xf numFmtId="0" fontId="5" fillId="0" borderId="14" xfId="0" applyFont="1" applyBorder="1" applyProtection="1">
      <protection hidden="1"/>
    </xf>
    <xf numFmtId="0" fontId="5" fillId="0" borderId="18" xfId="0" applyFont="1" applyBorder="1" applyProtection="1">
      <protection hidden="1"/>
    </xf>
    <xf numFmtId="0" fontId="5" fillId="0" borderId="18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14" fontId="3" fillId="0" borderId="4" xfId="0" applyNumberFormat="1" applyFont="1" applyBorder="1" applyAlignment="1">
      <alignment horizontal="left"/>
    </xf>
    <xf numFmtId="22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4" xfId="0" applyFill="1" applyBorder="1"/>
    <xf numFmtId="0" fontId="0" fillId="0" borderId="4" xfId="0" applyFont="1" applyFill="1" applyBorder="1"/>
    <xf numFmtId="0" fontId="5" fillId="0" borderId="4" xfId="0" applyFont="1" applyBorder="1" applyAlignment="1">
      <alignment horizontal="left"/>
    </xf>
    <xf numFmtId="0" fontId="5" fillId="0" borderId="19" xfId="0" applyFont="1" applyBorder="1"/>
    <xf numFmtId="0" fontId="5" fillId="0" borderId="20" xfId="0" applyFont="1" applyFill="1" applyBorder="1"/>
    <xf numFmtId="0" fontId="5" fillId="0" borderId="8" xfId="0" applyFont="1" applyBorder="1"/>
    <xf numFmtId="0" fontId="11" fillId="0" borderId="0" xfId="2" applyFont="1" applyBorder="1" applyProtection="1">
      <protection hidden="1"/>
    </xf>
    <xf numFmtId="0" fontId="3" fillId="0" borderId="4" xfId="0" applyFont="1" applyFill="1" applyBorder="1" applyAlignment="1"/>
    <xf numFmtId="0" fontId="5" fillId="0" borderId="4" xfId="0" applyFont="1" applyFill="1" applyBorder="1"/>
    <xf numFmtId="1" fontId="3" fillId="0" borderId="4" xfId="4" quotePrefix="1" applyNumberFormat="1" applyFont="1" applyBorder="1" applyAlignment="1">
      <alignment horizontal="left"/>
    </xf>
    <xf numFmtId="0" fontId="3" fillId="0" borderId="4" xfId="4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5" fillId="4" borderId="19" xfId="0" applyFont="1" applyFill="1" applyBorder="1"/>
    <xf numFmtId="0" fontId="5" fillId="2" borderId="8" xfId="0" applyFont="1" applyFill="1" applyBorder="1"/>
    <xf numFmtId="22" fontId="3" fillId="4" borderId="8" xfId="0" applyNumberFormat="1" applyFont="1" applyFill="1" applyBorder="1" applyAlignment="1">
      <alignment horizontal="left"/>
    </xf>
    <xf numFmtId="0" fontId="0" fillId="4" borderId="1" xfId="0" applyFill="1" applyBorder="1"/>
    <xf numFmtId="0" fontId="3" fillId="0" borderId="4" xfId="0" applyFont="1" applyFill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3" fillId="0" borderId="7" xfId="4" applyFont="1" applyBorder="1" applyAlignment="1">
      <alignment horizontal="left"/>
    </xf>
    <xf numFmtId="0" fontId="3" fillId="0" borderId="4" xfId="0" quotePrefix="1" applyFont="1" applyBorder="1" applyAlignment="1">
      <alignment horizontal="left"/>
    </xf>
    <xf numFmtId="0" fontId="3" fillId="0" borderId="4" xfId="4" applyFont="1" applyFill="1" applyBorder="1" applyAlignment="1">
      <alignment horizontal="left"/>
    </xf>
    <xf numFmtId="16" fontId="3" fillId="0" borderId="4" xfId="4" quotePrefix="1" applyNumberFormat="1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12" xfId="4" applyFont="1" applyBorder="1" applyAlignment="1">
      <alignment horizontal="left"/>
    </xf>
    <xf numFmtId="0" fontId="5" fillId="0" borderId="19" xfId="0" applyFont="1" applyFill="1" applyBorder="1"/>
    <xf numFmtId="0" fontId="5" fillId="0" borderId="20" xfId="0" applyFont="1" applyBorder="1" applyProtection="1">
      <protection hidden="1"/>
    </xf>
    <xf numFmtId="0" fontId="0" fillId="0" borderId="6" xfId="0" applyFill="1" applyBorder="1" applyProtection="1">
      <protection hidden="1"/>
    </xf>
    <xf numFmtId="0" fontId="0" fillId="0" borderId="2" xfId="0" applyBorder="1" applyProtection="1">
      <protection hidden="1"/>
    </xf>
    <xf numFmtId="0" fontId="1" fillId="4" borderId="5" xfId="0" applyFont="1" applyFill="1" applyBorder="1"/>
    <xf numFmtId="0" fontId="10" fillId="5" borderId="13" xfId="0" applyFont="1" applyFill="1" applyBorder="1"/>
    <xf numFmtId="0" fontId="5" fillId="5" borderId="15" xfId="0" applyFont="1" applyFill="1" applyBorder="1"/>
    <xf numFmtId="0" fontId="5" fillId="5" borderId="15" xfId="0" applyFont="1" applyFill="1" applyBorder="1" applyProtection="1">
      <protection hidden="1"/>
    </xf>
    <xf numFmtId="0" fontId="5" fillId="5" borderId="15" xfId="0" applyFont="1" applyFill="1" applyBorder="1" applyAlignment="1">
      <alignment horizontal="left"/>
    </xf>
    <xf numFmtId="0" fontId="5" fillId="5" borderId="9" xfId="0" applyFont="1" applyFill="1" applyBorder="1"/>
    <xf numFmtId="0" fontId="5" fillId="5" borderId="16" xfId="0" applyFont="1" applyFill="1" applyBorder="1"/>
    <xf numFmtId="0" fontId="7" fillId="2" borderId="0" xfId="0" applyFont="1" applyFill="1" applyBorder="1" applyAlignment="1"/>
    <xf numFmtId="14" fontId="7" fillId="2" borderId="0" xfId="0" applyNumberFormat="1" applyFont="1" applyFill="1" applyBorder="1" applyAlignment="1" applyProtection="1">
      <alignment horizontal="left"/>
      <protection hidden="1"/>
    </xf>
    <xf numFmtId="0" fontId="6" fillId="0" borderId="0" xfId="2" applyAlignment="1"/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left" vertical="center" wrapText="1" inden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left" vertical="center" indent="1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textRotation="90"/>
    </xf>
    <xf numFmtId="0" fontId="3" fillId="2" borderId="0" xfId="0" applyFont="1" applyFill="1" applyBorder="1" applyAlignment="1">
      <alignment horizontal="right" textRotation="90"/>
    </xf>
    <xf numFmtId="0" fontId="3" fillId="2" borderId="0" xfId="0" applyFont="1" applyFill="1" applyBorder="1" applyAlignment="1">
      <alignment horizontal="center" textRotation="90" wrapText="1"/>
    </xf>
    <xf numFmtId="0" fontId="1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textRotation="90"/>
    </xf>
    <xf numFmtId="0" fontId="0" fillId="2" borderId="0" xfId="0" applyFill="1" applyBorder="1" applyAlignment="1">
      <alignment textRotation="90"/>
    </xf>
    <xf numFmtId="0" fontId="3" fillId="2" borderId="0" xfId="0" applyFont="1" applyFill="1" applyBorder="1" applyAlignment="1">
      <alignment horizontal="left" textRotation="90"/>
    </xf>
    <xf numFmtId="0" fontId="1" fillId="0" borderId="13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textRotation="90"/>
    </xf>
    <xf numFmtId="0" fontId="1" fillId="0" borderId="0" xfId="0" applyFont="1" applyFill="1" applyBorder="1" applyAlignment="1">
      <alignment horizontal="right" textRotation="90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textRotation="90"/>
    </xf>
    <xf numFmtId="0" fontId="3" fillId="0" borderId="0" xfId="0" applyFont="1" applyFill="1" applyBorder="1" applyAlignment="1">
      <alignment horizontal="left" textRotation="90"/>
    </xf>
    <xf numFmtId="0" fontId="1" fillId="0" borderId="0" xfId="0" applyFont="1" applyAlignment="1">
      <alignment horizontal="center" vertical="center"/>
    </xf>
    <xf numFmtId="0" fontId="8" fillId="3" borderId="13" xfId="3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 indent="1" shrinkToFit="1"/>
    </xf>
    <xf numFmtId="0" fontId="3" fillId="0" borderId="0" xfId="0" applyFont="1" applyFill="1" applyBorder="1" applyAlignment="1">
      <alignment horizontal="left" vertical="center" wrapText="1" indent="1" shrinkToFit="1"/>
    </xf>
    <xf numFmtId="0" fontId="0" fillId="0" borderId="0" xfId="0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wrapText="1" shrinkToFit="1"/>
    </xf>
    <xf numFmtId="0" fontId="0" fillId="0" borderId="0" xfId="0" applyFont="1" applyAlignment="1">
      <alignment vertical="center" wrapText="1" shrinkToFit="1"/>
    </xf>
    <xf numFmtId="0" fontId="0" fillId="0" borderId="0" xfId="0" applyFont="1" applyAlignment="1">
      <alignment horizontal="center" vertical="center" wrapText="1" shrinkToFit="1"/>
    </xf>
    <xf numFmtId="0" fontId="0" fillId="0" borderId="0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vertical="top" wrapText="1" shrinkToFit="1"/>
    </xf>
    <xf numFmtId="0" fontId="0" fillId="0" borderId="0" xfId="0" applyFont="1" applyBorder="1" applyAlignment="1">
      <alignment vertical="top" shrinkToFit="1"/>
    </xf>
    <xf numFmtId="0" fontId="0" fillId="0" borderId="0" xfId="0" applyAlignment="1">
      <alignment horizontal="left" vertical="top"/>
    </xf>
    <xf numFmtId="0" fontId="0" fillId="2" borderId="0" xfId="0" applyFont="1" applyFill="1" applyAlignment="1">
      <alignment horizontal="left" vertical="top" wrapText="1"/>
    </xf>
    <xf numFmtId="0" fontId="1" fillId="0" borderId="9" xfId="0" applyFont="1" applyFill="1" applyBorder="1" applyAlignment="1">
      <alignment horizontal="left" vertical="center"/>
    </xf>
    <xf numFmtId="0" fontId="0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 shrinkToFit="1"/>
    </xf>
    <xf numFmtId="0" fontId="0" fillId="0" borderId="11" xfId="0" applyFont="1" applyFill="1" applyBorder="1" applyAlignment="1">
      <alignment horizontal="left" vertical="center" wrapText="1" shrinkToFit="1"/>
    </xf>
    <xf numFmtId="0" fontId="0" fillId="0" borderId="11" xfId="0" applyFont="1" applyBorder="1" applyAlignment="1">
      <alignment horizontal="left" vertical="top" wrapText="1"/>
    </xf>
    <xf numFmtId="0" fontId="0" fillId="0" borderId="11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/>
    </xf>
    <xf numFmtId="0" fontId="0" fillId="0" borderId="11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left" vertical="top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2" borderId="0" xfId="0" applyFont="1" applyFill="1" applyBorder="1" applyAlignment="1" applyProtection="1">
      <alignment horizontal="left"/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0" fontId="0" fillId="0" borderId="5" xfId="0" applyFont="1" applyBorder="1" applyAlignment="1"/>
    <xf numFmtId="0" fontId="3" fillId="4" borderId="10" xfId="0" applyFont="1" applyFill="1" applyBorder="1"/>
    <xf numFmtId="0" fontId="0" fillId="0" borderId="8" xfId="0" applyFont="1" applyBorder="1" applyAlignment="1"/>
    <xf numFmtId="0" fontId="3" fillId="4" borderId="11" xfId="0" applyFont="1" applyFill="1" applyBorder="1"/>
    <xf numFmtId="0" fontId="0" fillId="0" borderId="1" xfId="0" applyFont="1" applyBorder="1" applyAlignment="1"/>
    <xf numFmtId="0" fontId="3" fillId="4" borderId="12" xfId="0" applyFont="1" applyFill="1" applyBorder="1"/>
    <xf numFmtId="0" fontId="1" fillId="4" borderId="9" xfId="0" applyFont="1" applyFill="1" applyBorder="1"/>
    <xf numFmtId="0" fontId="1" fillId="0" borderId="13" xfId="0" applyFont="1" applyBorder="1" applyAlignment="1"/>
    <xf numFmtId="0" fontId="3" fillId="0" borderId="5" xfId="0" applyFont="1" applyBorder="1" applyAlignment="1"/>
    <xf numFmtId="0" fontId="0" fillId="4" borderId="11" xfId="0" applyFill="1" applyBorder="1"/>
    <xf numFmtId="0" fontId="0" fillId="4" borderId="12" xfId="0" applyFill="1" applyBorder="1"/>
    <xf numFmtId="0" fontId="5" fillId="4" borderId="11" xfId="0" applyFont="1" applyFill="1" applyBorder="1"/>
    <xf numFmtId="0" fontId="0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 wrapText="1"/>
    </xf>
    <xf numFmtId="0" fontId="3" fillId="6" borderId="0" xfId="0" applyFont="1" applyFill="1" applyAlignment="1"/>
    <xf numFmtId="0" fontId="0" fillId="6" borderId="0" xfId="0" applyFont="1" applyFill="1" applyAlignment="1"/>
    <xf numFmtId="0" fontId="0" fillId="7" borderId="0" xfId="0" applyFont="1" applyFill="1" applyBorder="1" applyAlignment="1">
      <alignment horizontal="center" textRotation="90" wrapText="1"/>
    </xf>
    <xf numFmtId="0" fontId="3" fillId="7" borderId="0" xfId="0" applyFont="1" applyFill="1" applyBorder="1" applyAlignment="1">
      <alignment horizontal="center" textRotation="90" wrapText="1"/>
    </xf>
    <xf numFmtId="0" fontId="0" fillId="7" borderId="0" xfId="0" applyFont="1" applyFill="1" applyBorder="1" applyAlignment="1">
      <alignment horizontal="center" textRotation="90" wrapText="1" shrinkToFit="1"/>
    </xf>
    <xf numFmtId="0" fontId="0" fillId="8" borderId="0" xfId="0" applyFont="1" applyFill="1" applyAlignment="1"/>
    <xf numFmtId="0" fontId="0" fillId="9" borderId="0" xfId="0" applyFont="1" applyFill="1" applyBorder="1" applyAlignment="1">
      <alignment horizontal="center" textRotation="90"/>
    </xf>
    <xf numFmtId="0" fontId="0" fillId="9" borderId="0" xfId="0" applyFont="1" applyFill="1" applyBorder="1" applyAlignment="1">
      <alignment horizontal="center" textRotation="90" wrapText="1"/>
    </xf>
    <xf numFmtId="0" fontId="3" fillId="9" borderId="0" xfId="0" applyFont="1" applyFill="1" applyBorder="1" applyAlignment="1">
      <alignment horizontal="center" textRotation="90" wrapText="1"/>
    </xf>
    <xf numFmtId="0" fontId="3" fillId="8" borderId="0" xfId="0" applyFont="1" applyFill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/>
    <xf numFmtId="14" fontId="3" fillId="2" borderId="0" xfId="0" applyNumberFormat="1" applyFont="1" applyFill="1" applyBorder="1" applyAlignment="1" applyProtection="1">
      <alignment horizontal="left"/>
      <protection hidden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/>
    <xf numFmtId="0" fontId="0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13" fillId="0" borderId="0" xfId="0" quotePrefix="1" applyFont="1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10" borderId="0" xfId="0" applyFont="1" applyFill="1" applyAlignment="1"/>
    <xf numFmtId="0" fontId="0" fillId="11" borderId="0" xfId="0" applyFont="1" applyFill="1" applyBorder="1" applyAlignment="1">
      <alignment horizontal="left" textRotation="90"/>
    </xf>
    <xf numFmtId="0" fontId="0" fillId="11" borderId="0" xfId="0" applyFont="1" applyFill="1" applyBorder="1" applyAlignment="1">
      <alignment horizontal="left" textRotation="90" wrapText="1"/>
    </xf>
    <xf numFmtId="0" fontId="0" fillId="12" borderId="0" xfId="0" applyFont="1" applyFill="1" applyAlignment="1"/>
    <xf numFmtId="0" fontId="0" fillId="13" borderId="0" xfId="0" applyFont="1" applyFill="1" applyBorder="1" applyAlignment="1">
      <alignment horizontal="left" textRotation="90"/>
    </xf>
    <xf numFmtId="0" fontId="0" fillId="13" borderId="0" xfId="0" applyFont="1" applyFill="1" applyBorder="1" applyAlignment="1">
      <alignment horizontal="left" textRotation="90" wrapText="1"/>
    </xf>
  </cellXfs>
  <cellStyles count="5">
    <cellStyle name="Good" xfId="3" builtinId="26"/>
    <cellStyle name="Hyperlink" xfId="2" builtinId="8"/>
    <cellStyle name="Normaali 2" xfId="1" xr:uid="{00000000-0005-0000-0000-000003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colors>
    <mruColors>
      <color rgb="FFFF9999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157369</xdr:colOff>
      <xdr:row>1</xdr:row>
      <xdr:rowOff>8282</xdr:rowOff>
    </xdr:from>
    <xdr:to>
      <xdr:col>3</xdr:col>
      <xdr:colOff>480391</xdr:colOff>
      <xdr:row>3</xdr:row>
      <xdr:rowOff>48530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369" y="173934"/>
          <a:ext cx="2161761" cy="371553"/>
        </a:xfrm>
        <a:prstGeom prst="rect">
          <a:avLst/>
        </a:prstGeom>
      </xdr:spPr>
    </xdr:pic>
    <xdr:clientData/>
  </xdr:twoCellAnchor>
  <xdr:twoCellAnchor editAs="oneCell">
    <xdr:from>
      <xdr:col>0</xdr:col>
      <xdr:colOff>279645</xdr:colOff>
      <xdr:row>23</xdr:row>
      <xdr:rowOff>23564</xdr:rowOff>
    </xdr:from>
    <xdr:to>
      <xdr:col>7</xdr:col>
      <xdr:colOff>21981</xdr:colOff>
      <xdr:row>40</xdr:row>
      <xdr:rowOff>107871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58DD6B-96C5-4DD9-BEE2-889F4E4B9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645" y="3730987"/>
          <a:ext cx="3999278" cy="2861211"/>
        </a:xfrm>
        <a:prstGeom prst="rect">
          <a:avLst/>
        </a:prstGeom>
      </xdr:spPr>
    </xdr:pic>
    <xdr:clientData/>
  </xdr:twoCellAnchor>
  <xdr:twoCellAnchor editAs="oneCell">
    <xdr:from>
      <xdr:col>7</xdr:col>
      <xdr:colOff>387837</xdr:colOff>
      <xdr:row>23</xdr:row>
      <xdr:rowOff>86198</xdr:rowOff>
    </xdr:from>
    <xdr:to>
      <xdr:col>13</xdr:col>
      <xdr:colOff>446942</xdr:colOff>
      <xdr:row>40</xdr:row>
      <xdr:rowOff>110336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B6E244-F249-4A58-AA5E-927CCF98C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44779" y="3793621"/>
          <a:ext cx="3707913" cy="28010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49694</xdr:colOff>
      <xdr:row>0</xdr:row>
      <xdr:rowOff>49697</xdr:rowOff>
    </xdr:from>
    <xdr:to>
      <xdr:col>1</xdr:col>
      <xdr:colOff>659156</xdr:colOff>
      <xdr:row>2</xdr:row>
      <xdr:rowOff>123096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94" y="49697"/>
          <a:ext cx="2923761" cy="504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66676</xdr:rowOff>
    </xdr:from>
    <xdr:to>
      <xdr:col>1</xdr:col>
      <xdr:colOff>533400</xdr:colOff>
      <xdr:row>1</xdr:row>
      <xdr:rowOff>110726</xdr:rowOff>
    </xdr:to>
    <xdr:pic>
      <xdr:nvPicPr>
        <xdr:cNvPr id="3" name="Kuva 1">
          <a:extLst>
            <a:ext uri="{FF2B5EF4-FFF2-40B4-BE49-F238E27FC236}">
              <a16:creationId xmlns:a16="http://schemas.microsoft.com/office/drawing/2014/main" id="{BDC06670-6857-4FD2-9478-B08E1CFE4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66676"/>
          <a:ext cx="1800225" cy="310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82826</xdr:colOff>
      <xdr:row>0</xdr:row>
      <xdr:rowOff>124239</xdr:rowOff>
    </xdr:from>
    <xdr:to>
      <xdr:col>1</xdr:col>
      <xdr:colOff>508138</xdr:colOff>
      <xdr:row>1</xdr:row>
      <xdr:rowOff>169946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B3E56AA4-454A-4B16-B952-E20507036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6" y="124239"/>
          <a:ext cx="1800225" cy="310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117338</xdr:colOff>
      <xdr:row>24</xdr:row>
      <xdr:rowOff>23606</xdr:rowOff>
    </xdr:from>
    <xdr:to>
      <xdr:col>12</xdr:col>
      <xdr:colOff>1864</xdr:colOff>
      <xdr:row>58</xdr:row>
      <xdr:rowOff>14909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38" y="3909806"/>
          <a:ext cx="6590126" cy="5496753"/>
        </a:xfrm>
        <a:prstGeom prst="rect">
          <a:avLst/>
        </a:prstGeom>
      </xdr:spPr>
    </xdr:pic>
    <xdr:clientData/>
  </xdr:twoCellAnchor>
  <xdr:twoCellAnchor editAs="oneCell">
    <xdr:from>
      <xdr:col>1</xdr:col>
      <xdr:colOff>298211</xdr:colOff>
      <xdr:row>12</xdr:row>
      <xdr:rowOff>31017</xdr:rowOff>
    </xdr:from>
    <xdr:to>
      <xdr:col>9</xdr:col>
      <xdr:colOff>73025</xdr:colOff>
      <xdr:row>23</xdr:row>
      <xdr:rowOff>19133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792A209-6D5E-4E58-9FD0-2F328FB52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7811" y="1974117"/>
          <a:ext cx="4651614" cy="1769291"/>
        </a:xfrm>
        <a:prstGeom prst="rect">
          <a:avLst/>
        </a:prstGeom>
      </xdr:spPr>
    </xdr:pic>
    <xdr:clientData/>
  </xdr:twoCellAnchor>
  <xdr:twoCellAnchor editAs="oneCell">
    <xdr:from>
      <xdr:col>1</xdr:col>
      <xdr:colOff>282576</xdr:colOff>
      <xdr:row>2</xdr:row>
      <xdr:rowOff>155575</xdr:rowOff>
    </xdr:from>
    <xdr:to>
      <xdr:col>9</xdr:col>
      <xdr:colOff>79375</xdr:colOff>
      <xdr:row>11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B844F92-2CD6-488C-8EDD-A0387974D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2176" y="479425"/>
          <a:ext cx="4673599" cy="139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hkonumerot.fi/static_pages/STK_SURA_tiedot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46"/>
  <sheetViews>
    <sheetView tabSelected="1" zoomScale="130" zoomScaleNormal="130" workbookViewId="0">
      <selection activeCell="A6" sqref="A6"/>
    </sheetView>
  </sheetViews>
  <sheetFormatPr defaultRowHeight="12.75" x14ac:dyDescent="0.2"/>
  <sheetData>
    <row r="1" spans="2:2" s="19" customFormat="1" x14ac:dyDescent="0.2"/>
    <row r="2" spans="2:2" s="19" customFormat="1" x14ac:dyDescent="0.2"/>
    <row r="3" spans="2:2" s="19" customFormat="1" x14ac:dyDescent="0.2"/>
    <row r="5" spans="2:2" x14ac:dyDescent="0.2">
      <c r="B5" s="101" t="s">
        <v>636</v>
      </c>
    </row>
    <row r="7" spans="2:2" x14ac:dyDescent="0.2">
      <c r="B7" s="6" t="s">
        <v>463</v>
      </c>
    </row>
    <row r="8" spans="2:2" x14ac:dyDescent="0.2">
      <c r="B8" t="s">
        <v>397</v>
      </c>
    </row>
    <row r="9" spans="2:2" x14ac:dyDescent="0.2">
      <c r="B9" s="132" t="s">
        <v>400</v>
      </c>
    </row>
    <row r="10" spans="2:2" x14ac:dyDescent="0.2">
      <c r="B10" s="122" t="s">
        <v>399</v>
      </c>
    </row>
    <row r="11" spans="2:2" x14ac:dyDescent="0.2">
      <c r="B11" s="122" t="s">
        <v>398</v>
      </c>
    </row>
    <row r="12" spans="2:2" x14ac:dyDescent="0.2">
      <c r="B12" s="122" t="s">
        <v>401</v>
      </c>
    </row>
    <row r="13" spans="2:2" x14ac:dyDescent="0.2">
      <c r="B13" s="123" t="s">
        <v>410</v>
      </c>
    </row>
    <row r="14" spans="2:2" s="19" customFormat="1" x14ac:dyDescent="0.2">
      <c r="B14" s="122" t="s">
        <v>642</v>
      </c>
    </row>
    <row r="16" spans="2:2" s="19" customFormat="1" x14ac:dyDescent="0.2">
      <c r="B16" s="123" t="s">
        <v>527</v>
      </c>
    </row>
    <row r="17" spans="2:2" s="19" customFormat="1" x14ac:dyDescent="0.2">
      <c r="B17" s="221" t="s">
        <v>526</v>
      </c>
    </row>
    <row r="18" spans="2:2" s="19" customFormat="1" x14ac:dyDescent="0.2">
      <c r="B18" s="316" t="s">
        <v>637</v>
      </c>
    </row>
    <row r="19" spans="2:2" s="19" customFormat="1" x14ac:dyDescent="0.2"/>
    <row r="20" spans="2:2" x14ac:dyDescent="0.2">
      <c r="B20" s="6" t="s">
        <v>411</v>
      </c>
    </row>
    <row r="21" spans="2:2" x14ac:dyDescent="0.2">
      <c r="B21" s="123" t="s">
        <v>462</v>
      </c>
    </row>
    <row r="22" spans="2:2" x14ac:dyDescent="0.2">
      <c r="B22" s="122" t="s">
        <v>638</v>
      </c>
    </row>
    <row r="25" spans="2:2" ht="15.75" x14ac:dyDescent="0.25">
      <c r="B25" s="155"/>
    </row>
    <row r="43" spans="2:2" x14ac:dyDescent="0.2">
      <c r="B43" s="6" t="s">
        <v>639</v>
      </c>
    </row>
    <row r="44" spans="2:2" x14ac:dyDescent="0.2">
      <c r="B44" s="101" t="s">
        <v>643</v>
      </c>
    </row>
    <row r="45" spans="2:2" x14ac:dyDescent="0.2">
      <c r="B45" s="101" t="s">
        <v>641</v>
      </c>
    </row>
    <row r="46" spans="2:2" x14ac:dyDescent="0.2">
      <c r="B46" s="5" t="s">
        <v>640</v>
      </c>
    </row>
  </sheetData>
  <hyperlinks>
    <hyperlink ref="B17" r:id="rId1" xr:uid="{9A2E54F5-87E4-48AA-A312-9FB557D48D86}"/>
  </hyperlinks>
  <pageMargins left="0.7" right="0.7" top="0.75" bottom="0.75" header="0.3" footer="0.3"/>
  <pageSetup paperSize="9" orientation="portrait" horizont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>
    <pageSetUpPr fitToPage="1"/>
  </sheetPr>
  <dimension ref="A1:AF972"/>
  <sheetViews>
    <sheetView zoomScale="115" zoomScaleNormal="115" workbookViewId="0">
      <selection activeCell="I9" sqref="I9"/>
    </sheetView>
  </sheetViews>
  <sheetFormatPr defaultColWidth="17.28515625" defaultRowHeight="15" customHeight="1" outlineLevelCol="1" x14ac:dyDescent="0.2"/>
  <cols>
    <col min="1" max="1" width="34.7109375" customWidth="1"/>
    <col min="2" max="2" width="26.28515625" style="163" bestFit="1" customWidth="1"/>
    <col min="3" max="3" width="35.42578125" style="7" bestFit="1" customWidth="1"/>
    <col min="4" max="4" width="16.140625" style="59" customWidth="1"/>
    <col min="5" max="5" width="25.85546875" style="59" hidden="1" customWidth="1" outlineLevel="1"/>
    <col min="6" max="6" width="14.7109375" style="59" hidden="1" customWidth="1" outlineLevel="1"/>
    <col min="7" max="7" width="9.140625" style="59" hidden="1" customWidth="1" outlineLevel="1"/>
    <col min="8" max="8" width="11.42578125" style="59" hidden="1" customWidth="1" outlineLevel="1"/>
    <col min="9" max="9" width="24.140625" style="2" customWidth="1" collapsed="1"/>
    <col min="10" max="10" width="22.7109375" style="2" customWidth="1"/>
    <col min="11" max="11" width="75.7109375" style="19" customWidth="1"/>
    <col min="12" max="12" width="31" hidden="1" customWidth="1" outlineLevel="1"/>
    <col min="13" max="13" width="16.85546875" hidden="1" customWidth="1" outlineLevel="1"/>
    <col min="14" max="14" width="21.42578125" style="5" hidden="1" customWidth="1" outlineLevel="1"/>
    <col min="15" max="15" width="11.42578125" customWidth="1" collapsed="1"/>
    <col min="16" max="19" width="9.140625" customWidth="1"/>
    <col min="20" max="20" width="20.140625" customWidth="1"/>
    <col min="21" max="21" width="20.7109375" customWidth="1"/>
    <col min="22" max="22" width="85.28515625" customWidth="1"/>
    <col min="23" max="23" width="8.7109375" customWidth="1"/>
    <col min="24" max="24" width="8.7109375" style="5" customWidth="1"/>
    <col min="25" max="32" width="8.7109375" customWidth="1"/>
  </cols>
  <sheetData>
    <row r="1" spans="1:32" s="95" customFormat="1" ht="21" customHeight="1" x14ac:dyDescent="0.35">
      <c r="A1" s="89"/>
      <c r="B1" s="164"/>
      <c r="C1" s="102" t="s">
        <v>499</v>
      </c>
      <c r="E1" s="90"/>
      <c r="F1" s="90"/>
      <c r="G1" s="90"/>
      <c r="H1" s="91"/>
      <c r="J1" s="93"/>
      <c r="K1" s="92"/>
      <c r="L1" s="93"/>
      <c r="M1" s="93"/>
      <c r="N1" s="94"/>
      <c r="O1" s="92"/>
      <c r="P1" s="92"/>
      <c r="Q1" s="92"/>
      <c r="R1" s="92"/>
      <c r="S1" s="92"/>
      <c r="T1" s="92"/>
      <c r="U1" s="92"/>
      <c r="V1" s="92"/>
      <c r="W1" s="92"/>
      <c r="X1" s="94"/>
      <c r="Y1" s="92"/>
      <c r="Z1" s="92"/>
      <c r="AA1" s="92"/>
      <c r="AB1" s="92"/>
      <c r="AC1" s="92"/>
      <c r="AD1" s="92"/>
      <c r="AE1" s="92"/>
      <c r="AF1" s="92"/>
    </row>
    <row r="2" spans="1:32" s="95" customFormat="1" ht="12.75" customHeight="1" x14ac:dyDescent="0.25">
      <c r="A2" s="92"/>
      <c r="B2" s="165"/>
      <c r="C2" s="219" t="s">
        <v>503</v>
      </c>
      <c r="D2" s="220">
        <v>43640</v>
      </c>
      <c r="E2" s="91"/>
      <c r="F2" s="91"/>
      <c r="G2" s="91"/>
      <c r="H2" s="91"/>
      <c r="I2" s="93"/>
      <c r="J2" s="93"/>
      <c r="K2" s="103"/>
      <c r="L2" s="93"/>
      <c r="M2" s="93"/>
      <c r="N2" s="94"/>
      <c r="O2" s="92"/>
      <c r="P2" s="92"/>
      <c r="Q2" s="92"/>
      <c r="R2" s="92"/>
      <c r="S2" s="92"/>
      <c r="T2" s="92"/>
      <c r="U2" s="92"/>
      <c r="V2" s="92"/>
      <c r="W2" s="92"/>
      <c r="X2" s="94"/>
      <c r="Y2" s="92"/>
      <c r="Z2" s="92"/>
      <c r="AA2" s="92"/>
      <c r="AB2" s="92"/>
      <c r="AC2" s="92"/>
      <c r="AD2" s="92"/>
      <c r="AE2" s="92"/>
      <c r="AF2" s="92"/>
    </row>
    <row r="3" spans="1:32" s="95" customFormat="1" ht="12.75" customHeight="1" thickBot="1" x14ac:dyDescent="0.25">
      <c r="A3" s="89"/>
      <c r="B3" s="165"/>
      <c r="C3" s="89"/>
      <c r="D3" s="96"/>
      <c r="E3" s="91"/>
      <c r="F3" s="91"/>
      <c r="G3" s="91"/>
      <c r="H3" s="91"/>
      <c r="I3" s="93"/>
      <c r="J3" s="93"/>
      <c r="K3" s="92"/>
      <c r="L3" s="93"/>
      <c r="M3" s="93"/>
      <c r="N3" s="94"/>
      <c r="O3" s="92"/>
      <c r="P3" s="92"/>
      <c r="Q3" s="92"/>
      <c r="R3" s="92"/>
      <c r="S3" s="92"/>
      <c r="T3" s="92"/>
      <c r="U3" s="92"/>
      <c r="V3" s="92"/>
      <c r="W3" s="92"/>
      <c r="X3" s="94"/>
      <c r="Y3" s="92"/>
      <c r="Z3" s="92"/>
      <c r="AA3" s="92"/>
      <c r="AB3" s="92"/>
      <c r="AC3" s="92"/>
      <c r="AD3" s="92"/>
      <c r="AE3" s="92"/>
      <c r="AF3" s="92"/>
    </row>
    <row r="4" spans="1:32" ht="13.5" thickBot="1" x14ac:dyDescent="0.25">
      <c r="A4" s="97" t="s">
        <v>489</v>
      </c>
      <c r="B4" s="212" t="s">
        <v>299</v>
      </c>
      <c r="C4" s="97" t="s">
        <v>52</v>
      </c>
      <c r="D4" s="172" t="s">
        <v>469</v>
      </c>
      <c r="E4" s="98" t="s">
        <v>174</v>
      </c>
      <c r="F4" s="173" t="s">
        <v>409</v>
      </c>
      <c r="G4" s="98" t="s">
        <v>245</v>
      </c>
      <c r="H4" s="173" t="s">
        <v>197</v>
      </c>
      <c r="I4" s="206" t="s">
        <v>486</v>
      </c>
      <c r="J4" s="99" t="s">
        <v>487</v>
      </c>
      <c r="K4" s="174" t="s">
        <v>488</v>
      </c>
      <c r="L4" s="178" t="s">
        <v>87</v>
      </c>
      <c r="M4" s="99" t="s">
        <v>120</v>
      </c>
      <c r="N4" s="100" t="s">
        <v>172</v>
      </c>
      <c r="O4" s="1"/>
      <c r="P4" s="1"/>
      <c r="Q4" s="1"/>
      <c r="R4" s="1"/>
      <c r="S4" s="1"/>
      <c r="W4" s="1"/>
      <c r="Y4" s="1"/>
      <c r="Z4" s="1"/>
      <c r="AA4" s="1"/>
      <c r="AB4" s="1"/>
      <c r="AC4" s="1"/>
      <c r="AD4" s="1"/>
      <c r="AE4" s="1"/>
      <c r="AF4" s="1"/>
    </row>
    <row r="5" spans="1:32" s="170" customFormat="1" ht="13.5" thickBot="1" x14ac:dyDescent="0.25">
      <c r="A5" s="213" t="s">
        <v>611</v>
      </c>
      <c r="B5" s="214"/>
      <c r="C5" s="214"/>
      <c r="D5" s="215"/>
      <c r="E5" s="215"/>
      <c r="F5" s="215"/>
      <c r="G5" s="215"/>
      <c r="H5" s="215"/>
      <c r="I5" s="216"/>
      <c r="J5" s="216"/>
      <c r="K5" s="217"/>
      <c r="L5" s="167"/>
      <c r="M5" s="168"/>
      <c r="N5" s="169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</row>
    <row r="6" spans="1:32" ht="12.75" customHeight="1" x14ac:dyDescent="0.2">
      <c r="A6" s="15" t="s">
        <v>472</v>
      </c>
      <c r="B6" s="160" t="s">
        <v>8</v>
      </c>
      <c r="C6" s="9" t="s">
        <v>56</v>
      </c>
      <c r="D6" s="14" t="s">
        <v>464</v>
      </c>
      <c r="E6" s="86"/>
      <c r="F6" s="56"/>
      <c r="G6" s="56"/>
      <c r="H6" s="61" t="s">
        <v>0</v>
      </c>
      <c r="I6" s="37" t="s">
        <v>216</v>
      </c>
      <c r="J6" s="49" t="s">
        <v>217</v>
      </c>
      <c r="K6" s="14" t="s">
        <v>479</v>
      </c>
      <c r="L6" s="141"/>
      <c r="M6" s="33"/>
      <c r="N6" s="30"/>
      <c r="O6" s="4"/>
      <c r="P6" s="4"/>
      <c r="Q6" s="4"/>
      <c r="R6" s="4"/>
      <c r="S6" s="4"/>
      <c r="W6" s="1"/>
      <c r="Y6" s="1"/>
      <c r="Z6" s="1"/>
      <c r="AA6" s="1"/>
      <c r="AB6" s="1"/>
      <c r="AC6" s="1"/>
      <c r="AD6" s="1"/>
      <c r="AE6" s="1"/>
      <c r="AF6" s="1"/>
    </row>
    <row r="7" spans="1:32" ht="12.75" customHeight="1" x14ac:dyDescent="0.2">
      <c r="A7" s="15" t="s">
        <v>472</v>
      </c>
      <c r="B7" s="196" t="s">
        <v>270</v>
      </c>
      <c r="C7" s="9" t="s">
        <v>55</v>
      </c>
      <c r="D7" s="14" t="s">
        <v>466</v>
      </c>
      <c r="E7" s="86"/>
      <c r="F7" s="56"/>
      <c r="G7" s="56"/>
      <c r="H7" s="61" t="s">
        <v>0</v>
      </c>
      <c r="I7" s="37" t="s">
        <v>442</v>
      </c>
      <c r="J7" s="49" t="s">
        <v>443</v>
      </c>
      <c r="K7" s="14" t="s">
        <v>480</v>
      </c>
      <c r="L7" s="138" t="s">
        <v>47</v>
      </c>
      <c r="M7" s="34"/>
      <c r="N7" s="41" t="s">
        <v>102</v>
      </c>
      <c r="O7" s="4"/>
      <c r="P7" s="4"/>
      <c r="Q7" s="4"/>
      <c r="R7" s="4"/>
      <c r="S7" s="4"/>
      <c r="W7" s="1"/>
      <c r="Y7" s="1"/>
      <c r="Z7" s="1"/>
      <c r="AA7" s="1"/>
      <c r="AB7" s="1"/>
      <c r="AC7" s="1"/>
      <c r="AD7" s="1"/>
      <c r="AE7" s="1"/>
      <c r="AF7" s="1"/>
    </row>
    <row r="8" spans="1:32" ht="12.75" customHeight="1" x14ac:dyDescent="0.2">
      <c r="A8" s="15" t="s">
        <v>472</v>
      </c>
      <c r="B8" s="158" t="s">
        <v>269</v>
      </c>
      <c r="C8" s="9" t="s">
        <v>54</v>
      </c>
      <c r="D8" s="14" t="s">
        <v>465</v>
      </c>
      <c r="E8" s="86"/>
      <c r="F8" s="56"/>
      <c r="G8" s="56"/>
      <c r="H8" s="61" t="s">
        <v>7</v>
      </c>
      <c r="I8" s="36">
        <v>42495</v>
      </c>
      <c r="J8" s="50">
        <v>42495</v>
      </c>
      <c r="K8" s="14" t="s">
        <v>481</v>
      </c>
      <c r="L8" s="138" t="s">
        <v>48</v>
      </c>
      <c r="M8" s="34" t="s">
        <v>146</v>
      </c>
      <c r="N8" s="41" t="s">
        <v>108</v>
      </c>
      <c r="O8" s="4"/>
      <c r="P8" s="4"/>
      <c r="Q8" s="4"/>
      <c r="R8" s="4"/>
      <c r="S8" s="4"/>
      <c r="W8" s="1"/>
      <c r="Y8" s="1"/>
      <c r="Z8" s="1"/>
      <c r="AA8" s="1"/>
      <c r="AB8" s="1"/>
      <c r="AC8" s="1"/>
      <c r="AD8" s="1"/>
      <c r="AE8" s="1"/>
      <c r="AF8" s="1"/>
    </row>
    <row r="9" spans="1:32" ht="12.75" customHeight="1" x14ac:dyDescent="0.2">
      <c r="A9" s="15" t="s">
        <v>474</v>
      </c>
      <c r="B9" s="158" t="s">
        <v>317</v>
      </c>
      <c r="C9" s="9" t="s">
        <v>53</v>
      </c>
      <c r="D9" s="12" t="s">
        <v>475</v>
      </c>
      <c r="E9" s="86"/>
      <c r="F9" s="56"/>
      <c r="G9" s="56"/>
      <c r="H9" s="61" t="s">
        <v>0</v>
      </c>
      <c r="I9" s="34" t="s">
        <v>214</v>
      </c>
      <c r="J9" s="49" t="s">
        <v>215</v>
      </c>
      <c r="K9" s="14" t="s">
        <v>482</v>
      </c>
      <c r="L9" s="179"/>
      <c r="M9" s="36"/>
      <c r="N9" s="35"/>
      <c r="O9" s="4"/>
      <c r="P9" s="4"/>
      <c r="Q9" s="4"/>
      <c r="R9" s="4"/>
      <c r="S9" s="4"/>
      <c r="W9" s="1"/>
      <c r="Y9" s="1"/>
      <c r="Z9" s="1"/>
      <c r="AA9" s="1"/>
      <c r="AB9" s="1"/>
      <c r="AC9" s="1"/>
      <c r="AD9" s="1"/>
      <c r="AE9" s="1"/>
      <c r="AF9" s="1"/>
    </row>
    <row r="10" spans="1:32" ht="12.75" customHeight="1" x14ac:dyDescent="0.2">
      <c r="A10" s="15" t="s">
        <v>372</v>
      </c>
      <c r="B10" s="158" t="s">
        <v>266</v>
      </c>
      <c r="C10" s="9" t="s">
        <v>1</v>
      </c>
      <c r="D10" s="61" t="s">
        <v>476</v>
      </c>
      <c r="E10" s="86"/>
      <c r="F10" s="56"/>
      <c r="G10" s="56"/>
      <c r="H10" s="61" t="s">
        <v>0</v>
      </c>
      <c r="I10" s="34">
        <v>301</v>
      </c>
      <c r="J10" s="49" t="s">
        <v>211</v>
      </c>
      <c r="K10" s="14" t="s">
        <v>483</v>
      </c>
      <c r="L10" s="127" t="s">
        <v>128</v>
      </c>
      <c r="M10" s="34"/>
      <c r="N10" s="41" t="s">
        <v>109</v>
      </c>
      <c r="O10" s="4"/>
      <c r="P10" s="4"/>
      <c r="Q10" s="4"/>
      <c r="R10" s="4"/>
      <c r="S10" s="4"/>
      <c r="W10" s="1"/>
      <c r="Y10" s="1"/>
      <c r="Z10" s="1"/>
      <c r="AA10" s="1"/>
      <c r="AB10" s="1"/>
      <c r="AC10" s="1"/>
      <c r="AD10" s="1"/>
      <c r="AE10" s="1"/>
      <c r="AF10" s="1"/>
    </row>
    <row r="11" spans="1:32" ht="12.75" customHeight="1" thickBot="1" x14ac:dyDescent="0.25">
      <c r="A11" s="15" t="s">
        <v>372</v>
      </c>
      <c r="B11" s="161" t="s">
        <v>267</v>
      </c>
      <c r="C11" s="10" t="s">
        <v>2</v>
      </c>
      <c r="D11" s="13" t="s">
        <v>475</v>
      </c>
      <c r="E11" s="87"/>
      <c r="F11" s="57"/>
      <c r="G11" s="57"/>
      <c r="H11" s="67" t="s">
        <v>0</v>
      </c>
      <c r="I11" s="38" t="s">
        <v>212</v>
      </c>
      <c r="J11" s="51" t="s">
        <v>213</v>
      </c>
      <c r="K11" s="42" t="s">
        <v>484</v>
      </c>
      <c r="L11" s="180" t="s">
        <v>129</v>
      </c>
      <c r="M11" s="38"/>
      <c r="N11" s="69"/>
      <c r="O11" s="4"/>
      <c r="P11" s="4"/>
      <c r="Q11" s="4"/>
      <c r="R11" s="4"/>
      <c r="S11" s="4"/>
      <c r="W11" s="1"/>
      <c r="Y11" s="1"/>
      <c r="Z11" s="1"/>
      <c r="AA11" s="1"/>
      <c r="AB11" s="1"/>
      <c r="AC11" s="1"/>
      <c r="AD11" s="1"/>
      <c r="AE11" s="1"/>
      <c r="AF11" s="1"/>
    </row>
    <row r="12" spans="1:32" ht="12.75" customHeight="1" x14ac:dyDescent="0.2">
      <c r="A12" s="8" t="s">
        <v>477</v>
      </c>
      <c r="B12" s="160" t="s">
        <v>4</v>
      </c>
      <c r="C12" s="15" t="s">
        <v>322</v>
      </c>
      <c r="D12" s="14" t="s">
        <v>311</v>
      </c>
      <c r="E12" s="84"/>
      <c r="F12" s="134"/>
      <c r="G12" s="55"/>
      <c r="H12" s="136" t="s">
        <v>43</v>
      </c>
      <c r="I12" s="33" t="s">
        <v>5</v>
      </c>
      <c r="J12" s="141" t="s">
        <v>6</v>
      </c>
      <c r="K12" s="44" t="s">
        <v>470</v>
      </c>
      <c r="L12" s="138"/>
      <c r="M12" s="34"/>
      <c r="N12" s="41"/>
      <c r="O12" s="4"/>
      <c r="P12" s="4"/>
      <c r="Q12" s="4"/>
      <c r="R12" s="4"/>
      <c r="S12" s="4"/>
      <c r="W12" s="1"/>
      <c r="Y12" s="1"/>
      <c r="Z12" s="1"/>
      <c r="AA12" s="1"/>
      <c r="AB12" s="1"/>
      <c r="AC12" s="1"/>
      <c r="AD12" s="1"/>
      <c r="AE12" s="1"/>
      <c r="AF12" s="1"/>
    </row>
    <row r="13" spans="1:32" s="19" customFormat="1" ht="12.75" customHeight="1" x14ac:dyDescent="0.2">
      <c r="A13" s="9" t="s">
        <v>478</v>
      </c>
      <c r="B13" s="158" t="s">
        <v>271</v>
      </c>
      <c r="C13" s="15" t="s">
        <v>367</v>
      </c>
      <c r="D13" s="14" t="s">
        <v>311</v>
      </c>
      <c r="E13" s="86"/>
      <c r="F13" s="134"/>
      <c r="G13" s="56"/>
      <c r="H13" s="136" t="s">
        <v>0</v>
      </c>
      <c r="I13" s="117">
        <v>17302</v>
      </c>
      <c r="J13" s="138">
        <v>17302</v>
      </c>
      <c r="K13" s="45" t="s">
        <v>370</v>
      </c>
      <c r="L13" s="127"/>
      <c r="M13" s="34"/>
      <c r="N13" s="41"/>
      <c r="O13" s="4"/>
      <c r="P13" s="4"/>
      <c r="Q13" s="4"/>
      <c r="R13" s="4"/>
      <c r="S13" s="4"/>
      <c r="W13" s="1"/>
      <c r="X13" s="5"/>
      <c r="Y13" s="1"/>
      <c r="Z13" s="1"/>
      <c r="AA13" s="1"/>
      <c r="AB13" s="1"/>
      <c r="AC13" s="1"/>
      <c r="AD13" s="1"/>
      <c r="AE13" s="1"/>
      <c r="AF13" s="1"/>
    </row>
    <row r="14" spans="1:32" s="19" customFormat="1" ht="12.75" customHeight="1" x14ac:dyDescent="0.2">
      <c r="A14" s="9" t="s">
        <v>478</v>
      </c>
      <c r="B14" s="158" t="s">
        <v>283</v>
      </c>
      <c r="C14" s="131" t="s">
        <v>69</v>
      </c>
      <c r="D14" s="62" t="s">
        <v>311</v>
      </c>
      <c r="E14" s="85"/>
      <c r="F14" s="135"/>
      <c r="G14" s="60"/>
      <c r="H14" s="137" t="s">
        <v>43</v>
      </c>
      <c r="I14" s="105" t="s">
        <v>24</v>
      </c>
      <c r="J14" s="198" t="s">
        <v>25</v>
      </c>
      <c r="K14" s="106" t="s">
        <v>371</v>
      </c>
      <c r="L14" s="127"/>
      <c r="M14" s="34"/>
      <c r="N14" s="41"/>
      <c r="O14" s="4"/>
      <c r="P14" s="4"/>
      <c r="Q14" s="4"/>
      <c r="R14" s="4"/>
      <c r="S14" s="4"/>
      <c r="W14" s="1"/>
      <c r="X14" s="5"/>
      <c r="Y14" s="1"/>
      <c r="Z14" s="1"/>
      <c r="AA14" s="1"/>
      <c r="AB14" s="1"/>
      <c r="AC14" s="1"/>
      <c r="AD14" s="1"/>
      <c r="AE14" s="1"/>
      <c r="AF14" s="1"/>
    </row>
    <row r="15" spans="1:32" s="19" customFormat="1" ht="12.75" customHeight="1" x14ac:dyDescent="0.2">
      <c r="A15" s="9" t="s">
        <v>478</v>
      </c>
      <c r="B15" s="158" t="s">
        <v>257</v>
      </c>
      <c r="C15" s="15" t="s">
        <v>255</v>
      </c>
      <c r="D15" s="14" t="s">
        <v>311</v>
      </c>
      <c r="E15" s="86"/>
      <c r="F15" s="134"/>
      <c r="G15" s="56"/>
      <c r="H15" s="136" t="s">
        <v>0</v>
      </c>
      <c r="I15" s="37" t="s">
        <v>500</v>
      </c>
      <c r="J15" s="138" t="s">
        <v>524</v>
      </c>
      <c r="K15" s="45" t="s">
        <v>338</v>
      </c>
      <c r="L15" s="127"/>
      <c r="M15" s="34"/>
      <c r="N15" s="41"/>
      <c r="O15" s="4"/>
      <c r="P15" s="4"/>
      <c r="Q15" s="4"/>
      <c r="R15" s="4"/>
      <c r="S15" s="4"/>
      <c r="W15" s="1"/>
      <c r="X15" s="5"/>
      <c r="Y15" s="1"/>
      <c r="Z15" s="1"/>
      <c r="AA15" s="1"/>
      <c r="AB15" s="1"/>
      <c r="AC15" s="1"/>
      <c r="AD15" s="1"/>
      <c r="AE15" s="1"/>
      <c r="AF15" s="1"/>
    </row>
    <row r="16" spans="1:32" s="28" customFormat="1" ht="12.75" customHeight="1" x14ac:dyDescent="0.2">
      <c r="A16" s="74" t="s">
        <v>478</v>
      </c>
      <c r="B16" s="158" t="s">
        <v>256</v>
      </c>
      <c r="C16" s="15" t="s">
        <v>368</v>
      </c>
      <c r="D16" s="14" t="s">
        <v>311</v>
      </c>
      <c r="E16" s="86"/>
      <c r="F16" s="134"/>
      <c r="G16" s="56"/>
      <c r="H16" s="136" t="s">
        <v>0</v>
      </c>
      <c r="I16" s="37" t="s">
        <v>369</v>
      </c>
      <c r="J16" s="138" t="s">
        <v>369</v>
      </c>
      <c r="K16" s="45" t="s">
        <v>339</v>
      </c>
      <c r="L16" s="139"/>
      <c r="M16" s="105"/>
      <c r="N16" s="35" t="s">
        <v>46</v>
      </c>
      <c r="O16" s="107"/>
      <c r="P16" s="107"/>
      <c r="Q16" s="107"/>
      <c r="R16" s="107"/>
      <c r="S16" s="107"/>
      <c r="W16" s="108"/>
      <c r="X16" s="109"/>
      <c r="Y16" s="108"/>
      <c r="Z16" s="108"/>
      <c r="AA16" s="108"/>
      <c r="AB16" s="108"/>
      <c r="AC16" s="108"/>
      <c r="AD16" s="108"/>
      <c r="AE16" s="108"/>
      <c r="AF16" s="108"/>
    </row>
    <row r="17" spans="1:32" s="150" customFormat="1" ht="12.75" x14ac:dyDescent="0.2">
      <c r="A17" s="185" t="s">
        <v>478</v>
      </c>
      <c r="B17" s="194" t="s">
        <v>436</v>
      </c>
      <c r="C17" s="208" t="s">
        <v>441</v>
      </c>
      <c r="D17" s="176" t="s">
        <v>311</v>
      </c>
      <c r="E17" s="209"/>
      <c r="F17" s="175"/>
      <c r="G17" s="176"/>
      <c r="H17" s="175" t="s">
        <v>0</v>
      </c>
      <c r="I17" s="177" t="s">
        <v>502</v>
      </c>
      <c r="J17" s="199" t="s">
        <v>471</v>
      </c>
      <c r="K17" s="186" t="s">
        <v>501</v>
      </c>
      <c r="L17" s="152"/>
      <c r="M17" s="153"/>
      <c r="N17" s="15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</row>
    <row r="18" spans="1:32" s="150" customFormat="1" ht="13.5" thickBot="1" x14ac:dyDescent="0.25">
      <c r="A18" s="187"/>
      <c r="B18" s="195"/>
      <c r="C18" s="145"/>
      <c r="D18" s="146"/>
      <c r="E18" s="171"/>
      <c r="F18" s="171"/>
      <c r="G18" s="171"/>
      <c r="H18" s="171"/>
      <c r="I18" s="184"/>
      <c r="J18" s="184"/>
      <c r="K18" s="190"/>
      <c r="L18" s="152"/>
      <c r="M18" s="153"/>
      <c r="N18" s="15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</row>
    <row r="19" spans="1:32" s="170" customFormat="1" ht="13.5" thickBot="1" x14ac:dyDescent="0.25">
      <c r="A19" s="213" t="s">
        <v>485</v>
      </c>
      <c r="B19" s="214"/>
      <c r="C19" s="214"/>
      <c r="D19" s="215"/>
      <c r="E19" s="215"/>
      <c r="F19" s="215"/>
      <c r="G19" s="215"/>
      <c r="H19" s="215"/>
      <c r="I19" s="216"/>
      <c r="J19" s="216"/>
      <c r="K19" s="218"/>
      <c r="L19" s="167"/>
      <c r="M19" s="168"/>
      <c r="N19" s="169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</row>
    <row r="20" spans="1:32" ht="12.75" customHeight="1" thickBot="1" x14ac:dyDescent="0.3">
      <c r="A20" s="129" t="s">
        <v>48</v>
      </c>
      <c r="B20" s="158" t="s">
        <v>354</v>
      </c>
      <c r="C20" s="9" t="s">
        <v>58</v>
      </c>
      <c r="D20" s="61" t="s">
        <v>312</v>
      </c>
      <c r="E20" s="86"/>
      <c r="F20" s="56"/>
      <c r="G20" s="56"/>
      <c r="H20" s="61" t="s">
        <v>0</v>
      </c>
      <c r="I20" s="34" t="s">
        <v>218</v>
      </c>
      <c r="J20" s="138" t="s">
        <v>512</v>
      </c>
      <c r="K20" s="45" t="s">
        <v>511</v>
      </c>
      <c r="L20" s="138" t="s">
        <v>122</v>
      </c>
      <c r="M20" s="34" t="s">
        <v>122</v>
      </c>
      <c r="N20" s="35" t="s">
        <v>89</v>
      </c>
      <c r="O20" s="4"/>
      <c r="P20" s="4"/>
      <c r="Q20" s="4"/>
      <c r="R20" s="4"/>
      <c r="S20" s="4"/>
      <c r="W20" s="1"/>
      <c r="Y20" s="1"/>
      <c r="Z20" s="1"/>
      <c r="AA20" s="1"/>
      <c r="AB20" s="1"/>
      <c r="AC20" s="1"/>
      <c r="AD20" s="1"/>
      <c r="AE20" s="1"/>
      <c r="AF20" s="1"/>
    </row>
    <row r="21" spans="1:32" ht="12.75" customHeight="1" x14ac:dyDescent="0.2">
      <c r="A21" s="15"/>
      <c r="B21" s="158" t="s">
        <v>353</v>
      </c>
      <c r="C21" s="9" t="s">
        <v>57</v>
      </c>
      <c r="D21" s="61" t="s">
        <v>312</v>
      </c>
      <c r="E21" s="86"/>
      <c r="F21" s="56"/>
      <c r="G21" s="56"/>
      <c r="H21" s="61" t="s">
        <v>0</v>
      </c>
      <c r="I21" s="34">
        <v>1001</v>
      </c>
      <c r="J21" s="138">
        <v>1294</v>
      </c>
      <c r="K21" s="45" t="s">
        <v>510</v>
      </c>
      <c r="L21" s="138" t="s">
        <v>121</v>
      </c>
      <c r="M21" s="34" t="s">
        <v>145</v>
      </c>
      <c r="N21" s="35" t="s">
        <v>88</v>
      </c>
      <c r="O21" s="4"/>
      <c r="P21" s="4"/>
      <c r="Q21" s="4"/>
      <c r="R21" s="4"/>
      <c r="S21" s="4"/>
      <c r="W21" s="1"/>
      <c r="Y21" s="1"/>
      <c r="Z21" s="1"/>
      <c r="AA21" s="1"/>
      <c r="AB21" s="1"/>
      <c r="AC21" s="1"/>
      <c r="AD21" s="1"/>
      <c r="AE21" s="1"/>
      <c r="AF21" s="1"/>
    </row>
    <row r="22" spans="1:32" ht="12.75" customHeight="1" x14ac:dyDescent="0.2">
      <c r="A22" s="9"/>
      <c r="B22" s="158" t="s">
        <v>355</v>
      </c>
      <c r="C22" s="9" t="s">
        <v>59</v>
      </c>
      <c r="D22" s="61" t="s">
        <v>312</v>
      </c>
      <c r="E22" s="86"/>
      <c r="F22" s="56"/>
      <c r="G22" s="56"/>
      <c r="H22" s="61" t="s">
        <v>0</v>
      </c>
      <c r="I22" s="34" t="s">
        <v>219</v>
      </c>
      <c r="J22" s="138" t="s">
        <v>513</v>
      </c>
      <c r="K22" s="45" t="s">
        <v>307</v>
      </c>
      <c r="L22" s="138"/>
      <c r="M22" s="34"/>
      <c r="N22" s="35"/>
      <c r="O22" s="4"/>
      <c r="P22" s="4"/>
      <c r="Q22" s="4"/>
      <c r="R22" s="4"/>
      <c r="S22" s="4"/>
      <c r="W22" s="1"/>
      <c r="Y22" s="1"/>
      <c r="Z22" s="1"/>
      <c r="AA22" s="1"/>
      <c r="AB22" s="1"/>
      <c r="AC22" s="1"/>
      <c r="AD22" s="1"/>
      <c r="AE22" s="1"/>
      <c r="AF22" s="1"/>
    </row>
    <row r="23" spans="1:32" s="19" customFormat="1" ht="12.75" customHeight="1" x14ac:dyDescent="0.2">
      <c r="A23" s="9"/>
      <c r="B23" s="158" t="s">
        <v>448</v>
      </c>
      <c r="C23" s="9" t="s">
        <v>449</v>
      </c>
      <c r="D23" s="61" t="s">
        <v>312</v>
      </c>
      <c r="E23" s="86"/>
      <c r="F23" s="56"/>
      <c r="G23" s="56"/>
      <c r="H23" s="61" t="s">
        <v>0</v>
      </c>
      <c r="I23" s="34" t="s">
        <v>450</v>
      </c>
      <c r="J23" s="138" t="s">
        <v>508</v>
      </c>
      <c r="K23" s="45" t="s">
        <v>451</v>
      </c>
      <c r="L23" s="138"/>
      <c r="M23" s="34"/>
      <c r="N23" s="35"/>
      <c r="O23" s="4"/>
      <c r="P23" s="4"/>
      <c r="Q23" s="4"/>
      <c r="R23" s="4"/>
      <c r="S23" s="4"/>
      <c r="W23" s="1"/>
      <c r="X23" s="5"/>
      <c r="Y23" s="1"/>
      <c r="Z23" s="1"/>
      <c r="AA23" s="1"/>
      <c r="AB23" s="1"/>
      <c r="AC23" s="1"/>
      <c r="AD23" s="1"/>
      <c r="AE23" s="1"/>
      <c r="AF23" s="1"/>
    </row>
    <row r="24" spans="1:32" s="19" customFormat="1" ht="12.75" customHeight="1" x14ac:dyDescent="0.2">
      <c r="A24" s="9"/>
      <c r="B24" s="158" t="s">
        <v>272</v>
      </c>
      <c r="C24" s="9" t="s">
        <v>9</v>
      </c>
      <c r="D24" s="61" t="s">
        <v>312</v>
      </c>
      <c r="E24" s="86"/>
      <c r="F24" s="56"/>
      <c r="G24" s="56"/>
      <c r="H24" s="61" t="s">
        <v>0</v>
      </c>
      <c r="I24" s="34" t="s">
        <v>220</v>
      </c>
      <c r="J24" s="138" t="s">
        <v>221</v>
      </c>
      <c r="K24" s="45" t="s">
        <v>467</v>
      </c>
      <c r="L24" s="138"/>
      <c r="M24" s="34"/>
      <c r="N24" s="35"/>
      <c r="O24" s="4"/>
      <c r="P24" s="4"/>
      <c r="Q24" s="4"/>
      <c r="R24" s="4"/>
      <c r="S24" s="4"/>
      <c r="W24" s="1"/>
      <c r="X24" s="5"/>
      <c r="Y24" s="1"/>
      <c r="Z24" s="1"/>
      <c r="AA24" s="1"/>
      <c r="AB24" s="1"/>
      <c r="AC24" s="1"/>
      <c r="AD24" s="1"/>
      <c r="AE24" s="1"/>
      <c r="AF24" s="1"/>
    </row>
    <row r="25" spans="1:32" ht="12.75" customHeight="1" x14ac:dyDescent="0.2">
      <c r="A25" s="9"/>
      <c r="B25" s="158" t="s">
        <v>273</v>
      </c>
      <c r="C25" s="9" t="s">
        <v>10</v>
      </c>
      <c r="D25" s="61" t="s">
        <v>312</v>
      </c>
      <c r="E25" s="86"/>
      <c r="F25" s="56"/>
      <c r="G25" s="56"/>
      <c r="H25" s="61" t="s">
        <v>0</v>
      </c>
      <c r="I25" s="34">
        <v>301</v>
      </c>
      <c r="J25" s="138" t="s">
        <v>211</v>
      </c>
      <c r="K25" s="45" t="s">
        <v>468</v>
      </c>
      <c r="L25" s="138"/>
      <c r="M25" s="34"/>
      <c r="N25" s="41" t="s">
        <v>99</v>
      </c>
      <c r="O25" s="4"/>
      <c r="P25" s="4"/>
      <c r="Q25" s="4"/>
      <c r="R25" s="4"/>
      <c r="S25" s="4"/>
      <c r="W25" s="1"/>
      <c r="Y25" s="1"/>
      <c r="Z25" s="1"/>
      <c r="AA25" s="1"/>
      <c r="AB25" s="1"/>
      <c r="AC25" s="1"/>
      <c r="AD25" s="1"/>
      <c r="AE25" s="1"/>
      <c r="AF25" s="1"/>
    </row>
    <row r="26" spans="1:32" ht="12.75" customHeight="1" thickBot="1" x14ac:dyDescent="0.25">
      <c r="A26" s="9"/>
      <c r="B26" s="158" t="s">
        <v>326</v>
      </c>
      <c r="C26" s="15" t="s">
        <v>327</v>
      </c>
      <c r="D26" s="61" t="s">
        <v>312</v>
      </c>
      <c r="E26" s="86"/>
      <c r="F26" s="56"/>
      <c r="G26" s="56"/>
      <c r="H26" s="61" t="s">
        <v>0</v>
      </c>
      <c r="I26" s="34" t="s">
        <v>328</v>
      </c>
      <c r="J26" s="138" t="s">
        <v>36</v>
      </c>
      <c r="K26" s="45" t="s">
        <v>327</v>
      </c>
      <c r="L26" s="181"/>
      <c r="M26" s="34"/>
      <c r="N26" s="35"/>
      <c r="O26" s="4"/>
      <c r="P26" s="4"/>
      <c r="Q26" s="4"/>
      <c r="R26" s="4"/>
      <c r="S26" s="4"/>
      <c r="W26" s="1"/>
      <c r="Y26" s="1"/>
      <c r="Z26" s="1"/>
      <c r="AA26" s="1"/>
      <c r="AB26" s="1"/>
      <c r="AC26" s="1"/>
      <c r="AD26" s="1"/>
      <c r="AE26" s="1"/>
      <c r="AF26" s="1"/>
    </row>
    <row r="27" spans="1:32" ht="12.75" customHeight="1" thickBot="1" x14ac:dyDescent="0.3">
      <c r="A27" s="116" t="s">
        <v>49</v>
      </c>
      <c r="B27" s="157" t="s">
        <v>277</v>
      </c>
      <c r="C27" s="8" t="s">
        <v>63</v>
      </c>
      <c r="D27" s="58" t="s">
        <v>313</v>
      </c>
      <c r="E27" s="84"/>
      <c r="F27" s="55"/>
      <c r="G27" s="55"/>
      <c r="H27" s="58" t="s">
        <v>43</v>
      </c>
      <c r="I27" s="33" t="s">
        <v>12</v>
      </c>
      <c r="J27" s="141" t="s">
        <v>12</v>
      </c>
      <c r="K27" s="44" t="s">
        <v>226</v>
      </c>
      <c r="L27" s="138" t="s">
        <v>132</v>
      </c>
      <c r="M27" s="33"/>
      <c r="N27" s="70" t="s">
        <v>95</v>
      </c>
      <c r="O27" s="4"/>
      <c r="P27" s="4"/>
      <c r="Q27" s="4"/>
      <c r="R27" s="4"/>
      <c r="S27" s="4"/>
      <c r="W27" s="1"/>
      <c r="Y27" s="1"/>
      <c r="Z27" s="1"/>
      <c r="AA27" s="1"/>
      <c r="AB27" s="1"/>
      <c r="AC27" s="1"/>
      <c r="AD27" s="1"/>
      <c r="AE27" s="1"/>
      <c r="AF27" s="1"/>
    </row>
    <row r="28" spans="1:32" ht="12.75" customHeight="1" x14ac:dyDescent="0.2">
      <c r="A28" s="9"/>
      <c r="B28" s="160" t="s">
        <v>49</v>
      </c>
      <c r="C28" s="9" t="s">
        <v>64</v>
      </c>
      <c r="D28" s="61" t="s">
        <v>313</v>
      </c>
      <c r="E28" s="86"/>
      <c r="F28" s="56"/>
      <c r="G28" s="56"/>
      <c r="H28" s="61" t="s">
        <v>43</v>
      </c>
      <c r="I28" s="34" t="s">
        <v>13</v>
      </c>
      <c r="J28" s="138" t="s">
        <v>227</v>
      </c>
      <c r="K28" s="45" t="s">
        <v>405</v>
      </c>
      <c r="L28" s="138"/>
      <c r="M28" s="34"/>
      <c r="N28" s="41" t="s">
        <v>118</v>
      </c>
      <c r="O28" s="4"/>
      <c r="P28" s="4"/>
      <c r="Q28" s="4"/>
      <c r="R28" s="4"/>
      <c r="S28" s="4"/>
      <c r="W28" s="1"/>
      <c r="Y28" s="1"/>
      <c r="Z28" s="1"/>
      <c r="AA28" s="1"/>
      <c r="AB28" s="1"/>
      <c r="AC28" s="1"/>
      <c r="AD28" s="1"/>
      <c r="AE28" s="1"/>
      <c r="AF28" s="1"/>
    </row>
    <row r="29" spans="1:32" ht="12.75" customHeight="1" x14ac:dyDescent="0.2">
      <c r="A29" s="9"/>
      <c r="B29" s="158" t="s">
        <v>275</v>
      </c>
      <c r="C29" s="15" t="s">
        <v>309</v>
      </c>
      <c r="D29" s="61" t="s">
        <v>313</v>
      </c>
      <c r="E29" s="85" t="s">
        <v>92</v>
      </c>
      <c r="F29" s="62" t="s">
        <v>246</v>
      </c>
      <c r="G29" s="60" t="s">
        <v>189</v>
      </c>
      <c r="H29" s="61" t="s">
        <v>11</v>
      </c>
      <c r="I29" s="34">
        <v>3500</v>
      </c>
      <c r="J29" s="138">
        <v>3500</v>
      </c>
      <c r="K29" s="45" t="s">
        <v>224</v>
      </c>
      <c r="L29" s="138"/>
      <c r="M29" s="34"/>
      <c r="N29" s="41" t="s">
        <v>119</v>
      </c>
      <c r="O29" s="4"/>
      <c r="P29" s="4"/>
      <c r="Q29" s="4"/>
      <c r="R29" s="4"/>
      <c r="S29" s="4"/>
      <c r="W29" s="1"/>
      <c r="Y29" s="1"/>
      <c r="Z29" s="1"/>
      <c r="AA29" s="1"/>
      <c r="AB29" s="1"/>
      <c r="AC29" s="1"/>
      <c r="AD29" s="1"/>
      <c r="AE29" s="1"/>
      <c r="AF29" s="1"/>
    </row>
    <row r="30" spans="1:32" ht="12.75" customHeight="1" x14ac:dyDescent="0.2">
      <c r="A30" s="9"/>
      <c r="B30" s="158" t="s">
        <v>276</v>
      </c>
      <c r="C30" s="15" t="s">
        <v>308</v>
      </c>
      <c r="D30" s="61" t="s">
        <v>313</v>
      </c>
      <c r="E30" s="85" t="s">
        <v>92</v>
      </c>
      <c r="F30" s="62" t="s">
        <v>189</v>
      </c>
      <c r="G30" s="60" t="s">
        <v>189</v>
      </c>
      <c r="H30" s="61" t="s">
        <v>11</v>
      </c>
      <c r="I30" s="34" t="s">
        <v>225</v>
      </c>
      <c r="J30" s="138" t="s">
        <v>225</v>
      </c>
      <c r="K30" s="45" t="s">
        <v>224</v>
      </c>
      <c r="L30" s="138"/>
      <c r="M30" s="34"/>
      <c r="N30" s="35"/>
      <c r="O30" s="4"/>
      <c r="P30" s="4"/>
      <c r="Q30" s="4"/>
      <c r="R30" s="4"/>
      <c r="S30" s="4"/>
      <c r="W30" s="1"/>
      <c r="Y30" s="1"/>
      <c r="Z30" s="1"/>
      <c r="AA30" s="1"/>
      <c r="AB30" s="1"/>
      <c r="AC30" s="1"/>
      <c r="AD30" s="1"/>
      <c r="AE30" s="1"/>
      <c r="AF30" s="1"/>
    </row>
    <row r="31" spans="1:32" ht="12.75" customHeight="1" x14ac:dyDescent="0.2">
      <c r="A31" s="9"/>
      <c r="B31" s="158" t="s">
        <v>274</v>
      </c>
      <c r="C31" s="9" t="s">
        <v>61</v>
      </c>
      <c r="D31" s="61" t="s">
        <v>313</v>
      </c>
      <c r="E31" s="86"/>
      <c r="F31" s="56"/>
      <c r="G31" s="56"/>
      <c r="H31" s="61" t="s">
        <v>0</v>
      </c>
      <c r="I31" s="34"/>
      <c r="J31" s="138" t="s">
        <v>222</v>
      </c>
      <c r="K31" s="45" t="s">
        <v>223</v>
      </c>
      <c r="L31" s="138"/>
      <c r="M31" s="34"/>
      <c r="N31" s="35"/>
      <c r="O31" s="4"/>
      <c r="P31" s="4"/>
      <c r="Q31" s="4"/>
      <c r="R31" s="4"/>
      <c r="S31" s="4"/>
      <c r="W31" s="1"/>
      <c r="Y31" s="1"/>
      <c r="Z31" s="1"/>
      <c r="AA31" s="1"/>
      <c r="AB31" s="1"/>
      <c r="AC31" s="1"/>
      <c r="AD31" s="1"/>
      <c r="AE31" s="1"/>
      <c r="AF31" s="1"/>
    </row>
    <row r="32" spans="1:32" ht="12.75" customHeight="1" x14ac:dyDescent="0.2">
      <c r="A32" s="9"/>
      <c r="B32" s="158" t="s">
        <v>278</v>
      </c>
      <c r="C32" s="9" t="s">
        <v>66</v>
      </c>
      <c r="D32" s="61" t="s">
        <v>313</v>
      </c>
      <c r="E32" s="86"/>
      <c r="F32" s="56"/>
      <c r="G32" s="56"/>
      <c r="H32" s="61" t="s">
        <v>0</v>
      </c>
      <c r="I32" s="34" t="s">
        <v>228</v>
      </c>
      <c r="J32" s="138" t="s">
        <v>229</v>
      </c>
      <c r="K32" s="45" t="s">
        <v>230</v>
      </c>
      <c r="L32" s="138" t="s">
        <v>123</v>
      </c>
      <c r="M32" s="34"/>
      <c r="N32" s="35"/>
      <c r="O32" s="4"/>
      <c r="P32" s="4"/>
      <c r="Q32" s="4"/>
      <c r="R32" s="4"/>
      <c r="S32" s="4"/>
      <c r="W32" s="1"/>
      <c r="Y32" s="1"/>
      <c r="Z32" s="1"/>
      <c r="AA32" s="1"/>
      <c r="AB32" s="1"/>
      <c r="AC32" s="1"/>
      <c r="AD32" s="1"/>
      <c r="AE32" s="1"/>
      <c r="AF32" s="1"/>
    </row>
    <row r="33" spans="1:32" s="5" customFormat="1" ht="12.75" customHeight="1" x14ac:dyDescent="0.2">
      <c r="A33" s="9"/>
      <c r="B33" s="158" t="s">
        <v>279</v>
      </c>
      <c r="C33" s="9" t="s">
        <v>62</v>
      </c>
      <c r="D33" s="61" t="s">
        <v>313</v>
      </c>
      <c r="E33" s="86"/>
      <c r="F33" s="56"/>
      <c r="G33" s="56"/>
      <c r="H33" s="61" t="s">
        <v>402</v>
      </c>
      <c r="I33" s="34" t="s">
        <v>403</v>
      </c>
      <c r="J33" s="138" t="s">
        <v>403</v>
      </c>
      <c r="K33" s="45" t="s">
        <v>473</v>
      </c>
      <c r="L33" s="45"/>
      <c r="M33" s="14"/>
      <c r="N33" s="35"/>
      <c r="O33" s="4"/>
      <c r="P33" s="4"/>
      <c r="Q33" s="4"/>
      <c r="R33" s="4"/>
      <c r="S33" s="4"/>
    </row>
    <row r="34" spans="1:32" ht="12.75" customHeight="1" thickBot="1" x14ac:dyDescent="0.25">
      <c r="A34" s="9"/>
      <c r="B34" s="197" t="s">
        <v>123</v>
      </c>
      <c r="C34" s="10" t="s">
        <v>65</v>
      </c>
      <c r="D34" s="67" t="s">
        <v>313</v>
      </c>
      <c r="E34" s="87"/>
      <c r="F34" s="57"/>
      <c r="G34" s="57"/>
      <c r="H34" s="67" t="s">
        <v>43</v>
      </c>
      <c r="I34" s="38" t="s">
        <v>14</v>
      </c>
      <c r="J34" s="138" t="s">
        <v>44</v>
      </c>
      <c r="K34" s="128" t="s">
        <v>404</v>
      </c>
      <c r="L34" s="181" t="s">
        <v>132</v>
      </c>
      <c r="M34" s="38"/>
      <c r="N34" s="68" t="s">
        <v>114</v>
      </c>
      <c r="O34" s="4"/>
      <c r="P34" s="4"/>
      <c r="Q34" s="4"/>
      <c r="R34" s="4"/>
      <c r="S34" s="4"/>
      <c r="W34" s="1"/>
      <c r="Y34" s="1"/>
      <c r="Z34" s="1"/>
      <c r="AA34" s="1"/>
      <c r="AB34" s="1"/>
      <c r="AC34" s="1"/>
      <c r="AD34" s="1"/>
      <c r="AE34" s="1"/>
      <c r="AF34" s="1"/>
    </row>
    <row r="35" spans="1:32" ht="12.75" customHeight="1" thickBot="1" x14ac:dyDescent="0.3">
      <c r="A35" s="116" t="s">
        <v>50</v>
      </c>
      <c r="B35" s="157" t="s">
        <v>247</v>
      </c>
      <c r="C35" s="73" t="s">
        <v>248</v>
      </c>
      <c r="D35" s="61" t="s">
        <v>314</v>
      </c>
      <c r="E35" s="84"/>
      <c r="F35" s="63"/>
      <c r="G35" s="63"/>
      <c r="H35" s="58" t="s">
        <v>0</v>
      </c>
      <c r="I35" s="124" t="s">
        <v>395</v>
      </c>
      <c r="J35" s="200" t="s">
        <v>396</v>
      </c>
      <c r="K35" s="44" t="s">
        <v>385</v>
      </c>
      <c r="L35" s="141" t="s">
        <v>50</v>
      </c>
      <c r="M35" s="33" t="s">
        <v>143</v>
      </c>
      <c r="N35" s="30" t="s">
        <v>45</v>
      </c>
      <c r="O35" s="4"/>
      <c r="P35" s="4"/>
      <c r="Q35" s="4"/>
      <c r="R35" s="4"/>
      <c r="S35" s="4"/>
      <c r="W35" s="1"/>
      <c r="Y35" s="1"/>
      <c r="Z35" s="1"/>
      <c r="AA35" s="1"/>
      <c r="AB35" s="1"/>
      <c r="AC35" s="1"/>
      <c r="AD35" s="1"/>
      <c r="AE35" s="1"/>
      <c r="AF35" s="1"/>
    </row>
    <row r="36" spans="1:32" ht="12.75" customHeight="1" x14ac:dyDescent="0.2">
      <c r="A36" s="48"/>
      <c r="B36" s="158" t="s">
        <v>323</v>
      </c>
      <c r="C36" s="15" t="s">
        <v>324</v>
      </c>
      <c r="D36" s="61" t="s">
        <v>314</v>
      </c>
      <c r="E36" s="86"/>
      <c r="F36" s="64"/>
      <c r="G36" s="64"/>
      <c r="H36" s="61" t="s">
        <v>0</v>
      </c>
      <c r="I36" s="119" t="s">
        <v>522</v>
      </c>
      <c r="J36" s="192" t="s">
        <v>516</v>
      </c>
      <c r="K36" s="45" t="s">
        <v>325</v>
      </c>
      <c r="L36" s="138"/>
      <c r="M36" s="34"/>
      <c r="N36" s="35"/>
      <c r="O36" s="4"/>
      <c r="P36" s="4"/>
      <c r="Q36" s="4"/>
      <c r="R36" s="4"/>
      <c r="S36" s="4"/>
      <c r="W36" s="1"/>
      <c r="Y36" s="1"/>
      <c r="Z36" s="1"/>
      <c r="AA36" s="1"/>
      <c r="AB36" s="1"/>
      <c r="AC36" s="1"/>
      <c r="AD36" s="1"/>
      <c r="AE36" s="1"/>
      <c r="AF36" s="1"/>
    </row>
    <row r="37" spans="1:32" s="109" customFormat="1" ht="12.75" customHeight="1" x14ac:dyDescent="0.2">
      <c r="A37" s="126"/>
      <c r="B37" s="158" t="s">
        <v>321</v>
      </c>
      <c r="C37" s="15" t="s">
        <v>320</v>
      </c>
      <c r="D37" s="61" t="s">
        <v>314</v>
      </c>
      <c r="E37" s="86"/>
      <c r="F37" s="56"/>
      <c r="G37" s="56"/>
      <c r="H37" s="61" t="s">
        <v>11</v>
      </c>
      <c r="I37" s="121">
        <v>6415883817050</v>
      </c>
      <c r="J37" s="191">
        <v>6438045014326</v>
      </c>
      <c r="K37" s="45" t="s">
        <v>386</v>
      </c>
      <c r="L37" s="182" t="s">
        <v>124</v>
      </c>
      <c r="M37" s="41" t="s">
        <v>158</v>
      </c>
      <c r="N37" s="35"/>
    </row>
    <row r="38" spans="1:32" s="109" customFormat="1" ht="12.75" customHeight="1" x14ac:dyDescent="0.2">
      <c r="A38" s="126"/>
      <c r="B38" s="158" t="s">
        <v>490</v>
      </c>
      <c r="C38" s="15" t="s">
        <v>493</v>
      </c>
      <c r="D38" s="61" t="s">
        <v>314</v>
      </c>
      <c r="E38" s="86"/>
      <c r="F38" s="64"/>
      <c r="G38" s="64"/>
      <c r="H38" s="61"/>
      <c r="I38" s="121" t="s">
        <v>491</v>
      </c>
      <c r="J38" s="201" t="s">
        <v>494</v>
      </c>
      <c r="K38" s="45" t="s">
        <v>492</v>
      </c>
      <c r="L38" s="182"/>
      <c r="M38" s="41"/>
      <c r="N38" s="35"/>
    </row>
    <row r="39" spans="1:32" s="19" customFormat="1" ht="12.75" customHeight="1" x14ac:dyDescent="0.2">
      <c r="A39" s="48"/>
      <c r="B39" s="160" t="s">
        <v>3</v>
      </c>
      <c r="C39" s="9" t="s">
        <v>3</v>
      </c>
      <c r="D39" s="61" t="s">
        <v>314</v>
      </c>
      <c r="E39" s="86"/>
      <c r="F39" s="64"/>
      <c r="G39" s="64"/>
      <c r="H39" s="61" t="s">
        <v>0</v>
      </c>
      <c r="I39" s="121" t="s">
        <v>514</v>
      </c>
      <c r="J39" s="201" t="s">
        <v>515</v>
      </c>
      <c r="K39" s="45" t="s">
        <v>305</v>
      </c>
      <c r="L39" s="138"/>
      <c r="M39" s="34"/>
      <c r="N39" s="35"/>
      <c r="O39" s="4"/>
      <c r="P39" s="4"/>
      <c r="Q39" s="4"/>
      <c r="R39" s="4"/>
      <c r="S39" s="4"/>
      <c r="W39" s="1"/>
      <c r="X39" s="5"/>
      <c r="Y39" s="1"/>
      <c r="Z39" s="1"/>
      <c r="AA39" s="1"/>
      <c r="AB39" s="1"/>
      <c r="AC39" s="1"/>
      <c r="AD39" s="1"/>
      <c r="AE39" s="1"/>
      <c r="AF39" s="1"/>
    </row>
    <row r="40" spans="1:32" s="19" customFormat="1" ht="12.75" customHeight="1" x14ac:dyDescent="0.2">
      <c r="A40" s="118"/>
      <c r="B40" s="158" t="s">
        <v>359</v>
      </c>
      <c r="C40" s="15" t="s">
        <v>359</v>
      </c>
      <c r="D40" s="61" t="s">
        <v>314</v>
      </c>
      <c r="E40" s="86"/>
      <c r="F40" s="64"/>
      <c r="G40" s="64"/>
      <c r="H40" s="61" t="s">
        <v>11</v>
      </c>
      <c r="I40" s="34">
        <v>400</v>
      </c>
      <c r="J40" s="201">
        <v>400</v>
      </c>
      <c r="K40" s="45" t="s">
        <v>360</v>
      </c>
      <c r="L40" s="138"/>
      <c r="M40" s="34"/>
      <c r="N40" s="35"/>
      <c r="O40" s="4"/>
      <c r="P40" s="4"/>
      <c r="Q40" s="4"/>
      <c r="R40" s="4"/>
      <c r="S40" s="4"/>
      <c r="W40" s="1"/>
      <c r="X40" s="5"/>
      <c r="Y40" s="1"/>
      <c r="Z40" s="1"/>
      <c r="AA40" s="1"/>
      <c r="AB40" s="1"/>
      <c r="AC40" s="1"/>
      <c r="AD40" s="1"/>
      <c r="AE40" s="1"/>
      <c r="AF40" s="1"/>
    </row>
    <row r="41" spans="1:32" ht="12.75" customHeight="1" x14ac:dyDescent="0.2">
      <c r="A41" s="118"/>
      <c r="B41" s="160" t="s">
        <v>27</v>
      </c>
      <c r="C41" s="9" t="s">
        <v>27</v>
      </c>
      <c r="D41" s="61" t="s">
        <v>314</v>
      </c>
      <c r="E41" s="86"/>
      <c r="F41" s="64"/>
      <c r="G41" s="64"/>
      <c r="H41" s="61" t="s">
        <v>11</v>
      </c>
      <c r="I41" s="34">
        <v>300</v>
      </c>
      <c r="J41" s="138">
        <v>300</v>
      </c>
      <c r="K41" s="45" t="s">
        <v>362</v>
      </c>
      <c r="L41" s="138"/>
      <c r="M41" s="39" t="s">
        <v>159</v>
      </c>
      <c r="N41" s="35"/>
      <c r="O41" s="4"/>
      <c r="P41" s="4"/>
      <c r="Q41" s="4"/>
      <c r="R41" s="4"/>
      <c r="S41" s="4"/>
      <c r="W41" s="1"/>
      <c r="Y41" s="1"/>
      <c r="Z41" s="1"/>
      <c r="AA41" s="1"/>
      <c r="AB41" s="1"/>
      <c r="AC41" s="1"/>
      <c r="AD41" s="1"/>
      <c r="AE41" s="1"/>
      <c r="AF41" s="1"/>
    </row>
    <row r="42" spans="1:32" ht="12.75" customHeight="1" x14ac:dyDescent="0.2">
      <c r="A42" s="118"/>
      <c r="B42" s="160" t="s">
        <v>26</v>
      </c>
      <c r="C42" s="9" t="s">
        <v>26</v>
      </c>
      <c r="D42" s="61" t="s">
        <v>314</v>
      </c>
      <c r="E42" s="86"/>
      <c r="F42" s="64"/>
      <c r="G42" s="64"/>
      <c r="H42" s="61" t="s">
        <v>11</v>
      </c>
      <c r="I42" s="34">
        <v>350</v>
      </c>
      <c r="J42" s="138">
        <v>350</v>
      </c>
      <c r="K42" s="45" t="s">
        <v>361</v>
      </c>
      <c r="L42" s="138" t="s">
        <v>139</v>
      </c>
      <c r="M42" s="34" t="s">
        <v>90</v>
      </c>
      <c r="N42" s="35" t="s">
        <v>90</v>
      </c>
      <c r="O42" s="4"/>
      <c r="P42" s="4"/>
      <c r="Q42" s="4"/>
      <c r="R42" s="4"/>
      <c r="S42" s="4"/>
      <c r="W42" s="1"/>
      <c r="Y42" s="1"/>
      <c r="Z42" s="1"/>
      <c r="AA42" s="1"/>
      <c r="AB42" s="1"/>
      <c r="AC42" s="1"/>
      <c r="AD42" s="1"/>
      <c r="AE42" s="1"/>
      <c r="AF42" s="1"/>
    </row>
    <row r="43" spans="1:32" s="19" customFormat="1" ht="12.75" customHeight="1" x14ac:dyDescent="0.2">
      <c r="A43" s="118"/>
      <c r="B43" s="160" t="s">
        <v>18</v>
      </c>
      <c r="C43" s="9" t="s">
        <v>19</v>
      </c>
      <c r="D43" s="61" t="s">
        <v>314</v>
      </c>
      <c r="E43" s="86"/>
      <c r="F43" s="64"/>
      <c r="G43" s="64"/>
      <c r="H43" s="61" t="s">
        <v>0</v>
      </c>
      <c r="I43" s="119" t="s">
        <v>389</v>
      </c>
      <c r="J43" s="192" t="s">
        <v>390</v>
      </c>
      <c r="K43" s="45" t="s">
        <v>382</v>
      </c>
      <c r="L43" s="138"/>
      <c r="M43" s="34"/>
      <c r="N43" s="35"/>
      <c r="O43" s="4"/>
      <c r="P43" s="4"/>
      <c r="Q43" s="4"/>
      <c r="R43" s="4"/>
      <c r="S43" s="4"/>
      <c r="W43" s="1"/>
      <c r="X43" s="5"/>
      <c r="Y43" s="1"/>
      <c r="Z43" s="1"/>
      <c r="AA43" s="1"/>
      <c r="AB43" s="1"/>
      <c r="AC43" s="1"/>
      <c r="AD43" s="1"/>
      <c r="AE43" s="1"/>
      <c r="AF43" s="1"/>
    </row>
    <row r="44" spans="1:32" s="5" customFormat="1" ht="12.75" customHeight="1" x14ac:dyDescent="0.2">
      <c r="A44" s="118"/>
      <c r="B44" s="158" t="s">
        <v>250</v>
      </c>
      <c r="C44" s="9" t="s">
        <v>67</v>
      </c>
      <c r="D44" s="61" t="s">
        <v>314</v>
      </c>
      <c r="E44" s="86"/>
      <c r="F44" s="64"/>
      <c r="G44" s="64"/>
      <c r="H44" s="61" t="s">
        <v>21</v>
      </c>
      <c r="I44" s="119" t="s">
        <v>518</v>
      </c>
      <c r="J44" s="138" t="s">
        <v>517</v>
      </c>
      <c r="K44" s="45" t="s">
        <v>384</v>
      </c>
      <c r="L44" s="183"/>
      <c r="M44" s="14" t="s">
        <v>149</v>
      </c>
      <c r="N44" s="41" t="s">
        <v>110</v>
      </c>
    </row>
    <row r="45" spans="1:32" ht="12.75" customHeight="1" x14ac:dyDescent="0.2">
      <c r="A45" s="118"/>
      <c r="B45" s="158" t="s">
        <v>373</v>
      </c>
      <c r="C45" s="15" t="s">
        <v>85</v>
      </c>
      <c r="D45" s="61" t="s">
        <v>314</v>
      </c>
      <c r="E45" s="88"/>
      <c r="F45" s="65"/>
      <c r="G45" s="65"/>
      <c r="H45" s="61" t="s">
        <v>0</v>
      </c>
      <c r="I45" s="119" t="s">
        <v>460</v>
      </c>
      <c r="J45" s="192" t="s">
        <v>460</v>
      </c>
      <c r="K45" s="45" t="s">
        <v>340</v>
      </c>
      <c r="L45" s="138" t="s">
        <v>126</v>
      </c>
      <c r="M45" s="34"/>
      <c r="N45" s="35"/>
      <c r="O45" s="4"/>
      <c r="P45" s="4"/>
      <c r="Q45" s="4"/>
      <c r="R45" s="4"/>
      <c r="S45" s="4"/>
      <c r="W45" s="1"/>
      <c r="Y45" s="1"/>
      <c r="Z45" s="1"/>
      <c r="AA45" s="1"/>
      <c r="AB45" s="1"/>
      <c r="AC45" s="1"/>
      <c r="AD45" s="1"/>
      <c r="AE45" s="1"/>
      <c r="AF45" s="1"/>
    </row>
    <row r="46" spans="1:32" ht="12.75" customHeight="1" x14ac:dyDescent="0.2">
      <c r="A46" s="118"/>
      <c r="B46" s="158" t="s">
        <v>523</v>
      </c>
      <c r="C46" s="9" t="s">
        <v>16</v>
      </c>
      <c r="D46" s="61" t="s">
        <v>314</v>
      </c>
      <c r="E46" s="86"/>
      <c r="F46" s="64"/>
      <c r="G46" s="64"/>
      <c r="H46" s="61" t="s">
        <v>0</v>
      </c>
      <c r="I46" s="34" t="s">
        <v>232</v>
      </c>
      <c r="J46" s="138"/>
      <c r="K46" s="45" t="s">
        <v>461</v>
      </c>
      <c r="L46" s="138" t="s">
        <v>126</v>
      </c>
      <c r="M46" s="34"/>
      <c r="N46" s="35"/>
      <c r="O46" s="4"/>
      <c r="P46" s="4"/>
      <c r="Q46" s="4"/>
      <c r="R46" s="4"/>
      <c r="S46" s="4"/>
      <c r="W46" s="1"/>
      <c r="Y46" s="1"/>
      <c r="Z46" s="1"/>
      <c r="AA46" s="1"/>
      <c r="AB46" s="1"/>
      <c r="AC46" s="1"/>
      <c r="AD46" s="1"/>
      <c r="AE46" s="1"/>
      <c r="AF46" s="1"/>
    </row>
    <row r="47" spans="1:32" s="5" customFormat="1" ht="12.75" customHeight="1" x14ac:dyDescent="0.2">
      <c r="A47" s="118"/>
      <c r="B47" s="160" t="s">
        <v>45</v>
      </c>
      <c r="C47" s="9" t="s">
        <v>15</v>
      </c>
      <c r="D47" s="61" t="s">
        <v>314</v>
      </c>
      <c r="E47" s="86"/>
      <c r="F47" s="64"/>
      <c r="G47" s="64"/>
      <c r="H47" s="61" t="s">
        <v>0</v>
      </c>
      <c r="I47" s="34" t="s">
        <v>231</v>
      </c>
      <c r="J47" s="138" t="s">
        <v>525</v>
      </c>
      <c r="K47" s="45" t="s">
        <v>300</v>
      </c>
      <c r="L47" s="45"/>
      <c r="M47" s="14"/>
      <c r="N47" s="35" t="s">
        <v>20</v>
      </c>
      <c r="O47" s="4"/>
      <c r="P47" s="4"/>
      <c r="Q47" s="4"/>
      <c r="R47" s="4"/>
      <c r="S47" s="4"/>
    </row>
    <row r="48" spans="1:32" ht="12.75" customHeight="1" x14ac:dyDescent="0.2">
      <c r="A48" s="118"/>
      <c r="B48" s="158" t="s">
        <v>268</v>
      </c>
      <c r="C48" s="74" t="s">
        <v>381</v>
      </c>
      <c r="D48" s="41" t="s">
        <v>314</v>
      </c>
      <c r="E48" s="85"/>
      <c r="F48" s="77"/>
      <c r="G48" s="77"/>
      <c r="H48" s="60" t="s">
        <v>43</v>
      </c>
      <c r="I48" s="119" t="s">
        <v>456</v>
      </c>
      <c r="J48" s="202" t="s">
        <v>458</v>
      </c>
      <c r="K48" s="106" t="s">
        <v>509</v>
      </c>
      <c r="L48" s="184" t="s">
        <v>125</v>
      </c>
      <c r="M48" s="40"/>
      <c r="N48" s="35" t="s">
        <v>20</v>
      </c>
      <c r="O48" s="4"/>
      <c r="P48" s="4"/>
      <c r="Q48" s="4"/>
      <c r="R48" s="4"/>
      <c r="S48" s="4"/>
      <c r="W48" s="1"/>
      <c r="Y48" s="1"/>
      <c r="Z48" s="1"/>
      <c r="AA48" s="1"/>
      <c r="AB48" s="1"/>
      <c r="AC48" s="1"/>
      <c r="AD48" s="1"/>
      <c r="AE48" s="1"/>
      <c r="AF48" s="1"/>
    </row>
    <row r="49" spans="1:32" s="19" customFormat="1" ht="12.75" customHeight="1" x14ac:dyDescent="0.2">
      <c r="A49" s="118"/>
      <c r="B49" s="158" t="s">
        <v>452</v>
      </c>
      <c r="C49" s="74" t="s">
        <v>454</v>
      </c>
      <c r="D49" s="41" t="s">
        <v>314</v>
      </c>
      <c r="E49" s="85"/>
      <c r="F49" s="77"/>
      <c r="G49" s="77"/>
      <c r="H49" s="61" t="s">
        <v>0</v>
      </c>
      <c r="I49" s="119" t="s">
        <v>457</v>
      </c>
      <c r="J49" s="202" t="s">
        <v>388</v>
      </c>
      <c r="K49" s="106" t="s">
        <v>455</v>
      </c>
      <c r="L49" s="184" t="s">
        <v>125</v>
      </c>
      <c r="M49" s="40"/>
      <c r="N49" s="35" t="s">
        <v>20</v>
      </c>
      <c r="O49" s="4"/>
      <c r="P49" s="4"/>
      <c r="Q49" s="4"/>
      <c r="R49" s="4"/>
      <c r="S49" s="4"/>
      <c r="W49" s="1"/>
      <c r="X49" s="5"/>
      <c r="Y49" s="1"/>
      <c r="Z49" s="1"/>
      <c r="AA49" s="1"/>
      <c r="AB49" s="1"/>
      <c r="AC49" s="1"/>
      <c r="AD49" s="1"/>
      <c r="AE49" s="1"/>
      <c r="AF49" s="1"/>
    </row>
    <row r="50" spans="1:32" ht="12.75" customHeight="1" x14ac:dyDescent="0.2">
      <c r="A50" s="118"/>
      <c r="B50" s="160" t="s">
        <v>17</v>
      </c>
      <c r="C50" s="9" t="s">
        <v>37</v>
      </c>
      <c r="D50" s="61" t="s">
        <v>314</v>
      </c>
      <c r="E50" s="86"/>
      <c r="F50" s="64"/>
      <c r="G50" s="64"/>
      <c r="H50" s="61" t="s">
        <v>0</v>
      </c>
      <c r="I50" s="120"/>
      <c r="J50" s="203" t="s">
        <v>233</v>
      </c>
      <c r="K50" s="45" t="s">
        <v>234</v>
      </c>
      <c r="L50" s="138"/>
      <c r="M50" s="34"/>
      <c r="N50" s="35"/>
      <c r="O50" s="4"/>
      <c r="P50" s="4"/>
      <c r="Q50" s="4"/>
      <c r="R50" s="4"/>
      <c r="S50" s="4"/>
      <c r="W50" s="1"/>
      <c r="Y50" s="1"/>
      <c r="Z50" s="1"/>
      <c r="AA50" s="1"/>
      <c r="AB50" s="1"/>
      <c r="AC50" s="1"/>
      <c r="AD50" s="1"/>
      <c r="AE50" s="1"/>
      <c r="AF50" s="1"/>
    </row>
    <row r="51" spans="1:32" s="19" customFormat="1" ht="12.75" customHeight="1" x14ac:dyDescent="0.2">
      <c r="A51" s="48"/>
      <c r="B51" s="158" t="s">
        <v>281</v>
      </c>
      <c r="C51" s="15" t="s">
        <v>376</v>
      </c>
      <c r="D51" s="61" t="s">
        <v>314</v>
      </c>
      <c r="E51" s="86"/>
      <c r="F51" s="64"/>
      <c r="G51" s="64"/>
      <c r="H51" s="61" t="s">
        <v>0</v>
      </c>
      <c r="I51" s="119"/>
      <c r="J51" s="192" t="s">
        <v>519</v>
      </c>
      <c r="K51" s="45" t="s">
        <v>383</v>
      </c>
      <c r="L51" s="138"/>
      <c r="M51" s="34"/>
      <c r="N51" s="35"/>
      <c r="O51" s="4"/>
      <c r="P51" s="4"/>
      <c r="Q51" s="4"/>
      <c r="R51" s="4"/>
      <c r="S51" s="4"/>
      <c r="W51" s="1"/>
      <c r="X51" s="5"/>
      <c r="Y51" s="1"/>
      <c r="Z51" s="1"/>
      <c r="AA51" s="1"/>
      <c r="AB51" s="1"/>
      <c r="AC51" s="1"/>
      <c r="AD51" s="1"/>
      <c r="AE51" s="1"/>
      <c r="AF51" s="1"/>
    </row>
    <row r="52" spans="1:32" s="3" customFormat="1" ht="12.75" customHeight="1" x14ac:dyDescent="0.2">
      <c r="A52" s="118"/>
      <c r="B52" s="158" t="s">
        <v>358</v>
      </c>
      <c r="C52" s="15" t="s">
        <v>377</v>
      </c>
      <c r="D52" s="61" t="s">
        <v>314</v>
      </c>
      <c r="E52" s="88"/>
      <c r="F52" s="65"/>
      <c r="G52" s="65"/>
      <c r="H52" s="56" t="s">
        <v>0</v>
      </c>
      <c r="I52" s="119" t="s">
        <v>393</v>
      </c>
      <c r="J52" s="192" t="s">
        <v>520</v>
      </c>
      <c r="K52" s="45" t="s">
        <v>406</v>
      </c>
      <c r="L52" s="138"/>
      <c r="M52" s="34" t="s">
        <v>171</v>
      </c>
      <c r="N52" s="35"/>
      <c r="O52" s="4"/>
      <c r="P52" s="4"/>
      <c r="Q52" s="4"/>
      <c r="R52" s="4"/>
      <c r="S52" s="4"/>
      <c r="W52" s="1"/>
      <c r="X52" s="5"/>
      <c r="Y52" s="1"/>
      <c r="Z52" s="1"/>
      <c r="AA52" s="1"/>
      <c r="AB52" s="1"/>
      <c r="AC52" s="1"/>
      <c r="AD52" s="1"/>
      <c r="AE52" s="1"/>
      <c r="AF52" s="1"/>
    </row>
    <row r="53" spans="1:32" ht="12.75" customHeight="1" x14ac:dyDescent="0.2">
      <c r="A53" s="118"/>
      <c r="B53" s="158" t="s">
        <v>282</v>
      </c>
      <c r="C53" s="9" t="s">
        <v>68</v>
      </c>
      <c r="D53" s="61" t="s">
        <v>314</v>
      </c>
      <c r="E53" s="86"/>
      <c r="F53" s="64"/>
      <c r="G53" s="64"/>
      <c r="H53" s="61" t="s">
        <v>0</v>
      </c>
      <c r="I53" s="119">
        <v>8381705</v>
      </c>
      <c r="J53" s="192">
        <v>4281251</v>
      </c>
      <c r="K53" s="45" t="s">
        <v>387</v>
      </c>
      <c r="L53" s="138"/>
      <c r="M53" s="34" t="s">
        <v>144</v>
      </c>
      <c r="N53" s="35"/>
      <c r="O53" s="4"/>
      <c r="P53" s="4"/>
      <c r="Q53" s="4"/>
      <c r="R53" s="4"/>
      <c r="S53" s="4"/>
      <c r="W53" s="1"/>
      <c r="Y53" s="1"/>
      <c r="Z53" s="1"/>
      <c r="AA53" s="1"/>
      <c r="AB53" s="1"/>
      <c r="AC53" s="1"/>
      <c r="AD53" s="1"/>
      <c r="AE53" s="1"/>
      <c r="AF53" s="1"/>
    </row>
    <row r="54" spans="1:32" s="19" customFormat="1" ht="12.75" customHeight="1" x14ac:dyDescent="0.2">
      <c r="A54" s="118"/>
      <c r="B54" s="158" t="s">
        <v>378</v>
      </c>
      <c r="C54" s="15" t="s">
        <v>379</v>
      </c>
      <c r="D54" s="61" t="s">
        <v>314</v>
      </c>
      <c r="E54" s="86"/>
      <c r="F54" s="56"/>
      <c r="G54" s="56"/>
      <c r="H54" s="61" t="s">
        <v>0</v>
      </c>
      <c r="I54" s="119" t="s">
        <v>391</v>
      </c>
      <c r="J54" s="192" t="s">
        <v>392</v>
      </c>
      <c r="K54" s="45" t="s">
        <v>380</v>
      </c>
      <c r="L54" s="138"/>
      <c r="M54" s="34"/>
      <c r="N54" s="35"/>
      <c r="O54" s="4"/>
      <c r="P54" s="4"/>
      <c r="Q54" s="4"/>
      <c r="R54" s="4"/>
      <c r="S54" s="4"/>
      <c r="W54" s="1"/>
      <c r="X54" s="5"/>
      <c r="Y54" s="1"/>
      <c r="Z54" s="1"/>
      <c r="AA54" s="1"/>
      <c r="AB54" s="1"/>
      <c r="AC54" s="1"/>
      <c r="AD54" s="1"/>
      <c r="AE54" s="1"/>
      <c r="AF54" s="1"/>
    </row>
    <row r="55" spans="1:32" s="19" customFormat="1" ht="12.75" customHeight="1" x14ac:dyDescent="0.2">
      <c r="A55" s="118"/>
      <c r="B55" s="158" t="s">
        <v>280</v>
      </c>
      <c r="C55" s="15" t="s">
        <v>86</v>
      </c>
      <c r="D55" s="61" t="s">
        <v>314</v>
      </c>
      <c r="E55" s="88"/>
      <c r="F55" s="65"/>
      <c r="G55" s="65"/>
      <c r="H55" s="61" t="s">
        <v>0</v>
      </c>
      <c r="I55" s="119">
        <v>2</v>
      </c>
      <c r="J55" s="192">
        <v>3</v>
      </c>
      <c r="K55" s="189" t="s">
        <v>301</v>
      </c>
      <c r="L55" s="138"/>
      <c r="M55" s="34"/>
      <c r="N55" s="35"/>
      <c r="O55" s="4"/>
      <c r="P55" s="4"/>
      <c r="Q55" s="4"/>
      <c r="R55" s="4"/>
      <c r="S55" s="4"/>
      <c r="W55" s="1"/>
      <c r="X55" s="5"/>
      <c r="Y55" s="1"/>
      <c r="Z55" s="1"/>
      <c r="AA55" s="1"/>
      <c r="AB55" s="1"/>
      <c r="AC55" s="1"/>
      <c r="AD55" s="1"/>
      <c r="AE55" s="1"/>
      <c r="AF55" s="1"/>
    </row>
    <row r="56" spans="1:32" s="19" customFormat="1" ht="12.75" customHeight="1" x14ac:dyDescent="0.2">
      <c r="A56" s="9"/>
      <c r="B56" s="158" t="s">
        <v>413</v>
      </c>
      <c r="C56" s="15" t="s">
        <v>416</v>
      </c>
      <c r="D56" s="61" t="s">
        <v>314</v>
      </c>
      <c r="E56" s="86"/>
      <c r="F56" s="61"/>
      <c r="G56" s="60"/>
      <c r="H56" s="61" t="s">
        <v>11</v>
      </c>
      <c r="I56" s="34" t="s">
        <v>430</v>
      </c>
      <c r="J56" s="138" t="s">
        <v>422</v>
      </c>
      <c r="K56" s="45" t="s">
        <v>429</v>
      </c>
      <c r="L56" s="138"/>
      <c r="M56" s="34"/>
      <c r="N56" s="35"/>
      <c r="O56" s="4"/>
      <c r="P56" s="4"/>
      <c r="Q56" s="4"/>
      <c r="R56" s="4"/>
      <c r="S56" s="4"/>
      <c r="W56" s="1"/>
      <c r="X56" s="5"/>
      <c r="Y56" s="1"/>
      <c r="Z56" s="1"/>
      <c r="AA56" s="1"/>
      <c r="AB56" s="1"/>
      <c r="AC56" s="1"/>
      <c r="AD56" s="1"/>
      <c r="AE56" s="1"/>
      <c r="AF56" s="1"/>
    </row>
    <row r="57" spans="1:32" s="19" customFormat="1" ht="12.75" customHeight="1" x14ac:dyDescent="0.2">
      <c r="A57" s="9"/>
      <c r="B57" s="158" t="s">
        <v>412</v>
      </c>
      <c r="C57" s="15" t="s">
        <v>418</v>
      </c>
      <c r="D57" s="61" t="s">
        <v>314</v>
      </c>
      <c r="E57" s="86"/>
      <c r="F57" s="61"/>
      <c r="G57" s="60"/>
      <c r="H57" s="61" t="s">
        <v>0</v>
      </c>
      <c r="I57" s="34" t="s">
        <v>431</v>
      </c>
      <c r="J57" s="138" t="s">
        <v>425</v>
      </c>
      <c r="K57" s="45" t="s">
        <v>428</v>
      </c>
      <c r="L57" s="138"/>
      <c r="M57" s="34"/>
      <c r="N57" s="35"/>
      <c r="O57" s="4"/>
      <c r="P57" s="4"/>
      <c r="Q57" s="4"/>
      <c r="R57" s="4"/>
      <c r="S57" s="4"/>
      <c r="W57" s="1"/>
      <c r="X57" s="5"/>
      <c r="Y57" s="1"/>
      <c r="Z57" s="1"/>
      <c r="AA57" s="1"/>
      <c r="AB57" s="1"/>
      <c r="AC57" s="1"/>
      <c r="AD57" s="1"/>
      <c r="AE57" s="1"/>
      <c r="AF57" s="1"/>
    </row>
    <row r="58" spans="1:32" s="19" customFormat="1" ht="12.75" customHeight="1" x14ac:dyDescent="0.2">
      <c r="A58" s="9"/>
      <c r="B58" s="158" t="s">
        <v>414</v>
      </c>
      <c r="C58" s="15" t="s">
        <v>419</v>
      </c>
      <c r="D58" s="61" t="s">
        <v>314</v>
      </c>
      <c r="E58" s="86"/>
      <c r="F58" s="61"/>
      <c r="G58" s="60"/>
      <c r="H58" s="61" t="s">
        <v>0</v>
      </c>
      <c r="I58" s="34" t="s">
        <v>423</v>
      </c>
      <c r="J58" s="138" t="s">
        <v>424</v>
      </c>
      <c r="K58" s="45" t="s">
        <v>426</v>
      </c>
      <c r="L58" s="138"/>
      <c r="M58" s="34"/>
      <c r="N58" s="35"/>
      <c r="O58" s="4"/>
      <c r="P58" s="4"/>
      <c r="Q58" s="4"/>
      <c r="R58" s="4"/>
      <c r="S58" s="4"/>
      <c r="W58" s="1"/>
      <c r="X58" s="5"/>
      <c r="Y58" s="1"/>
      <c r="Z58" s="1"/>
      <c r="AA58" s="1"/>
      <c r="AB58" s="1"/>
      <c r="AC58" s="1"/>
      <c r="AD58" s="1"/>
      <c r="AE58" s="1"/>
      <c r="AF58" s="1"/>
    </row>
    <row r="59" spans="1:32" s="19" customFormat="1" ht="12.75" customHeight="1" x14ac:dyDescent="0.2">
      <c r="A59" s="9"/>
      <c r="B59" s="158" t="s">
        <v>415</v>
      </c>
      <c r="C59" s="15" t="s">
        <v>417</v>
      </c>
      <c r="D59" s="61" t="s">
        <v>314</v>
      </c>
      <c r="E59" s="86"/>
      <c r="F59" s="61"/>
      <c r="G59" s="60"/>
      <c r="H59" s="61" t="s">
        <v>43</v>
      </c>
      <c r="I59" s="34" t="s">
        <v>420</v>
      </c>
      <c r="J59" s="138" t="s">
        <v>421</v>
      </c>
      <c r="K59" s="45" t="s">
        <v>427</v>
      </c>
      <c r="L59" s="138"/>
      <c r="M59" s="34"/>
      <c r="N59" s="35"/>
      <c r="O59" s="4"/>
      <c r="P59" s="4"/>
      <c r="Q59" s="4"/>
      <c r="R59" s="4"/>
      <c r="S59" s="4"/>
      <c r="W59" s="1"/>
      <c r="X59" s="5"/>
      <c r="Y59" s="1"/>
      <c r="Z59" s="1"/>
      <c r="AA59" s="1"/>
      <c r="AB59" s="1"/>
      <c r="AC59" s="1"/>
      <c r="AD59" s="1"/>
      <c r="AE59" s="1"/>
      <c r="AF59" s="1"/>
    </row>
    <row r="60" spans="1:32" ht="12.75" customHeight="1" x14ac:dyDescent="0.2">
      <c r="A60" s="118"/>
      <c r="B60" s="160" t="s">
        <v>23</v>
      </c>
      <c r="C60" s="9" t="s">
        <v>23</v>
      </c>
      <c r="D60" s="61" t="s">
        <v>314</v>
      </c>
      <c r="E60" s="86"/>
      <c r="F60" s="64"/>
      <c r="G60" s="64"/>
      <c r="H60" s="61" t="s">
        <v>43</v>
      </c>
      <c r="I60" s="34"/>
      <c r="J60" s="138"/>
      <c r="K60" s="45" t="s">
        <v>341</v>
      </c>
      <c r="L60" s="138"/>
      <c r="M60" s="34"/>
      <c r="N60" s="71"/>
      <c r="O60" s="4"/>
      <c r="P60" s="4"/>
      <c r="Q60" s="4"/>
      <c r="R60" s="4"/>
      <c r="S60" s="4"/>
      <c r="W60" s="1"/>
      <c r="Y60" s="1"/>
      <c r="Z60" s="1"/>
      <c r="AA60" s="1"/>
      <c r="AB60" s="1"/>
      <c r="AC60" s="1"/>
      <c r="AD60" s="1"/>
      <c r="AE60" s="1"/>
      <c r="AF60" s="1"/>
    </row>
    <row r="61" spans="1:32" ht="12.75" customHeight="1" thickBot="1" x14ac:dyDescent="0.25">
      <c r="A61" s="118"/>
      <c r="B61" s="197" t="s">
        <v>20</v>
      </c>
      <c r="C61" s="9" t="s">
        <v>22</v>
      </c>
      <c r="D61" s="61" t="s">
        <v>314</v>
      </c>
      <c r="E61" s="87"/>
      <c r="F61" s="66"/>
      <c r="G61" s="66"/>
      <c r="H61" s="67" t="s">
        <v>21</v>
      </c>
      <c r="I61" s="207"/>
      <c r="J61" s="138" t="s">
        <v>394</v>
      </c>
      <c r="K61" s="125" t="s">
        <v>507</v>
      </c>
      <c r="L61" s="181"/>
      <c r="M61" s="38"/>
      <c r="N61" s="72"/>
      <c r="O61" s="4"/>
      <c r="P61" s="4"/>
      <c r="Q61" s="4"/>
      <c r="R61" s="4"/>
      <c r="S61" s="4"/>
      <c r="W61" s="1"/>
      <c r="Y61" s="1"/>
      <c r="Z61" s="1"/>
      <c r="AA61" s="1"/>
      <c r="AB61" s="1"/>
      <c r="AC61" s="1"/>
      <c r="AD61" s="1"/>
      <c r="AE61" s="1"/>
      <c r="AF61" s="1"/>
    </row>
    <row r="62" spans="1:32" ht="12.75" customHeight="1" thickBot="1" x14ac:dyDescent="0.3">
      <c r="A62" s="116" t="s">
        <v>265</v>
      </c>
      <c r="B62" s="157" t="s">
        <v>453</v>
      </c>
      <c r="C62" s="8" t="s">
        <v>71</v>
      </c>
      <c r="D62" s="58" t="s">
        <v>315</v>
      </c>
      <c r="E62" s="140"/>
      <c r="F62" s="55"/>
      <c r="G62" s="140"/>
      <c r="H62" s="58" t="s">
        <v>11</v>
      </c>
      <c r="I62" s="141">
        <v>6</v>
      </c>
      <c r="J62" s="141"/>
      <c r="K62" s="44" t="s">
        <v>306</v>
      </c>
      <c r="L62" s="141"/>
      <c r="M62" s="33" t="s">
        <v>164</v>
      </c>
      <c r="N62" s="70" t="s">
        <v>113</v>
      </c>
      <c r="O62" s="4"/>
      <c r="P62" s="4"/>
      <c r="Q62" s="4"/>
      <c r="R62" s="4"/>
      <c r="S62" s="4"/>
      <c r="W62" s="1"/>
      <c r="Y62" s="1"/>
      <c r="Z62" s="1"/>
      <c r="AA62" s="1"/>
      <c r="AB62" s="1"/>
      <c r="AC62" s="1"/>
      <c r="AD62" s="1"/>
      <c r="AE62" s="1"/>
      <c r="AF62" s="1"/>
    </row>
    <row r="63" spans="1:32" s="150" customFormat="1" ht="12.75" x14ac:dyDescent="0.2">
      <c r="A63" s="187"/>
      <c r="B63" s="159" t="s">
        <v>439</v>
      </c>
      <c r="C63" s="145" t="s">
        <v>438</v>
      </c>
      <c r="D63" s="146" t="s">
        <v>315</v>
      </c>
      <c r="E63" s="188"/>
      <c r="F63" s="147"/>
      <c r="G63" s="171"/>
      <c r="H63" s="146" t="s">
        <v>43</v>
      </c>
      <c r="I63" s="184" t="s">
        <v>76</v>
      </c>
      <c r="J63" s="184" t="s">
        <v>12</v>
      </c>
      <c r="K63" s="190" t="s">
        <v>521</v>
      </c>
      <c r="L63" s="149"/>
      <c r="M63" s="148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</row>
    <row r="64" spans="1:32" s="150" customFormat="1" ht="12.75" customHeight="1" x14ac:dyDescent="0.2">
      <c r="A64" s="187"/>
      <c r="B64" s="159" t="s">
        <v>435</v>
      </c>
      <c r="C64" s="145" t="s">
        <v>437</v>
      </c>
      <c r="D64" s="146" t="s">
        <v>315</v>
      </c>
      <c r="E64" s="171"/>
      <c r="F64" s="146"/>
      <c r="G64" s="171"/>
      <c r="H64" s="146" t="s">
        <v>11</v>
      </c>
      <c r="I64" s="184">
        <v>90</v>
      </c>
      <c r="J64" s="184"/>
      <c r="K64" s="190" t="s">
        <v>440</v>
      </c>
      <c r="L64" s="148"/>
      <c r="M64" s="148"/>
      <c r="N64" s="151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</row>
    <row r="65" spans="1:32" s="19" customFormat="1" ht="12.75" customHeight="1" x14ac:dyDescent="0.2">
      <c r="A65" s="15"/>
      <c r="B65" s="158" t="s">
        <v>318</v>
      </c>
      <c r="C65" s="15" t="s">
        <v>249</v>
      </c>
      <c r="D65" s="61" t="s">
        <v>315</v>
      </c>
      <c r="E65" s="134"/>
      <c r="F65" s="56"/>
      <c r="G65" s="134"/>
      <c r="H65" s="61" t="s">
        <v>0</v>
      </c>
      <c r="I65" s="138" t="s">
        <v>504</v>
      </c>
      <c r="J65" s="138"/>
      <c r="K65" s="45" t="s">
        <v>304</v>
      </c>
      <c r="L65" s="138"/>
      <c r="M65" s="34"/>
      <c r="N65" s="41"/>
      <c r="O65" s="4"/>
      <c r="P65" s="4"/>
      <c r="Q65" s="4"/>
      <c r="R65" s="4"/>
      <c r="S65" s="4"/>
      <c r="W65" s="1"/>
      <c r="X65" s="5"/>
      <c r="Y65" s="1"/>
      <c r="Z65" s="1"/>
      <c r="AA65" s="1"/>
      <c r="AB65" s="1"/>
      <c r="AC65" s="1"/>
      <c r="AD65" s="1"/>
      <c r="AE65" s="1"/>
      <c r="AF65" s="1"/>
    </row>
    <row r="66" spans="1:32" s="19" customFormat="1" ht="12.75" customHeight="1" x14ac:dyDescent="0.2">
      <c r="A66" s="15"/>
      <c r="B66" s="158" t="s">
        <v>329</v>
      </c>
      <c r="C66" s="15" t="s">
        <v>303</v>
      </c>
      <c r="D66" s="61" t="s">
        <v>315</v>
      </c>
      <c r="E66" s="134"/>
      <c r="F66" s="56"/>
      <c r="G66" s="134"/>
      <c r="H66" s="61" t="s">
        <v>0</v>
      </c>
      <c r="I66" s="138" t="s">
        <v>302</v>
      </c>
      <c r="J66" s="138"/>
      <c r="K66" s="45" t="s">
        <v>302</v>
      </c>
      <c r="L66" s="138"/>
      <c r="M66" s="34"/>
      <c r="N66" s="41"/>
      <c r="O66" s="4"/>
      <c r="P66" s="4"/>
      <c r="Q66" s="4"/>
      <c r="R66" s="4"/>
      <c r="S66" s="4"/>
      <c r="W66" s="1"/>
      <c r="X66" s="5"/>
      <c r="Y66" s="1"/>
      <c r="Z66" s="1"/>
      <c r="AA66" s="1"/>
      <c r="AB66" s="1"/>
      <c r="AC66" s="1"/>
      <c r="AD66" s="1"/>
      <c r="AE66" s="1"/>
      <c r="AF66" s="1"/>
    </row>
    <row r="67" spans="1:32" ht="12.75" customHeight="1" x14ac:dyDescent="0.2">
      <c r="A67" s="9"/>
      <c r="B67" s="158" t="s">
        <v>289</v>
      </c>
      <c r="C67" s="15" t="s">
        <v>204</v>
      </c>
      <c r="D67" s="61" t="s">
        <v>315</v>
      </c>
      <c r="E67" s="135" t="s">
        <v>196</v>
      </c>
      <c r="F67" s="62" t="s">
        <v>178</v>
      </c>
      <c r="G67" s="135" t="s">
        <v>178</v>
      </c>
      <c r="H67" s="61" t="s">
        <v>11</v>
      </c>
      <c r="I67" s="138"/>
      <c r="J67" s="138">
        <v>4000</v>
      </c>
      <c r="K67" s="45" t="s">
        <v>350</v>
      </c>
      <c r="L67" s="138"/>
      <c r="M67" s="34" t="s">
        <v>154</v>
      </c>
      <c r="N67" s="35"/>
      <c r="O67" s="4"/>
      <c r="P67" s="4"/>
      <c r="Q67" s="4"/>
      <c r="R67" s="4"/>
      <c r="S67" s="4"/>
      <c r="W67" s="1"/>
      <c r="Y67" s="1"/>
      <c r="Z67" s="1"/>
      <c r="AA67" s="1"/>
      <c r="AB67" s="1"/>
      <c r="AC67" s="1"/>
      <c r="AD67" s="1"/>
      <c r="AE67" s="1"/>
      <c r="AF67" s="1"/>
    </row>
    <row r="68" spans="1:32" s="19" customFormat="1" ht="12.75" customHeight="1" x14ac:dyDescent="0.2">
      <c r="A68" s="9"/>
      <c r="B68" s="160" t="s">
        <v>432</v>
      </c>
      <c r="C68" s="9" t="s">
        <v>433</v>
      </c>
      <c r="D68" s="61" t="s">
        <v>315</v>
      </c>
      <c r="E68" s="134"/>
      <c r="F68" s="56"/>
      <c r="G68" s="134"/>
      <c r="H68" s="61" t="s">
        <v>0</v>
      </c>
      <c r="I68" s="138">
        <v>25</v>
      </c>
      <c r="J68" s="138"/>
      <c r="K68" s="45" t="s">
        <v>434</v>
      </c>
      <c r="L68" s="138"/>
      <c r="M68" s="34"/>
      <c r="N68" s="71"/>
      <c r="O68" s="4"/>
      <c r="P68" s="4"/>
      <c r="Q68" s="4"/>
      <c r="R68" s="4"/>
      <c r="S68" s="4"/>
      <c r="W68" s="1"/>
      <c r="X68" s="5"/>
      <c r="Y68" s="1"/>
      <c r="Z68" s="1"/>
      <c r="AA68" s="1"/>
      <c r="AB68" s="1"/>
      <c r="AC68" s="1"/>
      <c r="AD68" s="1"/>
      <c r="AE68" s="1"/>
      <c r="AF68" s="1"/>
    </row>
    <row r="69" spans="1:32" ht="12.75" customHeight="1" x14ac:dyDescent="0.2">
      <c r="A69" s="9"/>
      <c r="B69" s="158" t="s">
        <v>290</v>
      </c>
      <c r="C69" s="9" t="s">
        <v>74</v>
      </c>
      <c r="D69" s="61" t="s">
        <v>315</v>
      </c>
      <c r="E69" s="134"/>
      <c r="F69" s="56"/>
      <c r="G69" s="134"/>
      <c r="H69" s="56" t="s">
        <v>0</v>
      </c>
      <c r="I69" s="204"/>
      <c r="J69" s="204" t="s">
        <v>242</v>
      </c>
      <c r="K69" s="45" t="s">
        <v>505</v>
      </c>
      <c r="L69" s="138"/>
      <c r="M69" s="34" t="s">
        <v>155</v>
      </c>
      <c r="N69" s="35"/>
      <c r="O69" s="4"/>
      <c r="P69" s="4"/>
      <c r="Q69" s="4"/>
      <c r="R69" s="4"/>
      <c r="S69" s="4"/>
      <c r="W69" s="1"/>
      <c r="Y69" s="1"/>
      <c r="Z69" s="1"/>
      <c r="AA69" s="1"/>
      <c r="AB69" s="1"/>
      <c r="AC69" s="1"/>
      <c r="AD69" s="1"/>
      <c r="AE69" s="1"/>
      <c r="AF69" s="1"/>
    </row>
    <row r="70" spans="1:32" ht="12.75" customHeight="1" x14ac:dyDescent="0.2">
      <c r="A70" s="9"/>
      <c r="B70" s="158" t="s">
        <v>291</v>
      </c>
      <c r="C70" s="9" t="s">
        <v>75</v>
      </c>
      <c r="D70" s="61" t="s">
        <v>315</v>
      </c>
      <c r="E70" s="134"/>
      <c r="F70" s="56"/>
      <c r="G70" s="134"/>
      <c r="H70" s="61" t="s">
        <v>0</v>
      </c>
      <c r="I70" s="138" t="s">
        <v>243</v>
      </c>
      <c r="J70" s="138" t="s">
        <v>244</v>
      </c>
      <c r="K70" s="45" t="s">
        <v>506</v>
      </c>
      <c r="L70" s="138" t="s">
        <v>138</v>
      </c>
      <c r="M70" s="34"/>
      <c r="N70" s="35"/>
      <c r="O70" s="4"/>
      <c r="P70" s="4"/>
      <c r="Q70" s="4"/>
      <c r="R70" s="4"/>
      <c r="S70" s="4"/>
      <c r="W70" s="1"/>
      <c r="Y70" s="1"/>
      <c r="Z70" s="1"/>
      <c r="AA70" s="1"/>
      <c r="AB70" s="1"/>
      <c r="AC70" s="1"/>
      <c r="AD70" s="1"/>
      <c r="AE70" s="1"/>
      <c r="AF70" s="1"/>
    </row>
    <row r="71" spans="1:32" ht="12.75" customHeight="1" x14ac:dyDescent="0.2">
      <c r="A71" s="9"/>
      <c r="B71" s="158" t="s">
        <v>127</v>
      </c>
      <c r="C71" s="15" t="s">
        <v>205</v>
      </c>
      <c r="D71" s="61" t="s">
        <v>315</v>
      </c>
      <c r="E71" s="134" t="s">
        <v>190</v>
      </c>
      <c r="F71" s="61" t="s">
        <v>184</v>
      </c>
      <c r="G71" s="135" t="s">
        <v>184</v>
      </c>
      <c r="H71" s="61" t="s">
        <v>11</v>
      </c>
      <c r="I71" s="138"/>
      <c r="J71" s="138">
        <v>35</v>
      </c>
      <c r="K71" s="45"/>
      <c r="L71" s="138"/>
      <c r="M71" s="34"/>
      <c r="N71" s="35"/>
      <c r="O71" s="4"/>
      <c r="P71" s="4"/>
      <c r="Q71" s="4"/>
      <c r="R71" s="4"/>
      <c r="S71" s="4"/>
      <c r="W71" s="1"/>
      <c r="Y71" s="1"/>
      <c r="Z71" s="1"/>
      <c r="AA71" s="1"/>
      <c r="AB71" s="1"/>
      <c r="AC71" s="1"/>
      <c r="AD71" s="1"/>
      <c r="AE71" s="1"/>
      <c r="AF71" s="1"/>
    </row>
    <row r="72" spans="1:32" ht="12.75" customHeight="1" x14ac:dyDescent="0.2">
      <c r="A72" s="9"/>
      <c r="B72" s="158" t="s">
        <v>319</v>
      </c>
      <c r="C72" s="9" t="s">
        <v>34</v>
      </c>
      <c r="D72" s="61" t="s">
        <v>315</v>
      </c>
      <c r="E72" s="134"/>
      <c r="F72" s="56"/>
      <c r="G72" s="134"/>
      <c r="H72" s="61" t="s">
        <v>0</v>
      </c>
      <c r="I72" s="138"/>
      <c r="J72" s="138">
        <v>20</v>
      </c>
      <c r="K72" s="45" t="s">
        <v>34</v>
      </c>
      <c r="L72" s="138"/>
      <c r="M72" s="34" t="s">
        <v>173</v>
      </c>
      <c r="N72" s="41" t="s">
        <v>147</v>
      </c>
      <c r="O72" s="4"/>
      <c r="P72" s="4"/>
      <c r="Q72" s="4"/>
      <c r="R72" s="4"/>
      <c r="S72" s="4"/>
      <c r="W72" s="1"/>
      <c r="Y72" s="1"/>
      <c r="Z72" s="1"/>
      <c r="AA72" s="1"/>
      <c r="AB72" s="1"/>
      <c r="AC72" s="1"/>
      <c r="AD72" s="1"/>
      <c r="AE72" s="1"/>
      <c r="AF72" s="1"/>
    </row>
    <row r="73" spans="1:32" ht="12.75" customHeight="1" x14ac:dyDescent="0.2">
      <c r="A73" s="9"/>
      <c r="B73" s="158" t="s">
        <v>407</v>
      </c>
      <c r="C73" s="15" t="s">
        <v>408</v>
      </c>
      <c r="D73" s="61" t="s">
        <v>315</v>
      </c>
      <c r="E73" s="134" t="s">
        <v>176</v>
      </c>
      <c r="F73" s="61" t="s">
        <v>258</v>
      </c>
      <c r="G73" s="134" t="s">
        <v>175</v>
      </c>
      <c r="H73" s="61" t="s">
        <v>11</v>
      </c>
      <c r="I73" s="138">
        <v>250</v>
      </c>
      <c r="J73" s="138"/>
      <c r="K73" s="45" t="s">
        <v>497</v>
      </c>
      <c r="L73" s="138" t="s">
        <v>137</v>
      </c>
      <c r="M73" s="34" t="s">
        <v>152</v>
      </c>
      <c r="N73" s="41" t="s">
        <v>148</v>
      </c>
      <c r="O73" s="4"/>
      <c r="P73" s="4"/>
      <c r="Q73" s="4"/>
      <c r="R73" s="4"/>
      <c r="S73" s="4"/>
      <c r="W73" s="1"/>
      <c r="Y73" s="1"/>
      <c r="Z73" s="1"/>
      <c r="AA73" s="1"/>
      <c r="AB73" s="1"/>
      <c r="AC73" s="1"/>
      <c r="AD73" s="1"/>
      <c r="AE73" s="1"/>
      <c r="AF73" s="1"/>
    </row>
    <row r="74" spans="1:32" ht="12.75" customHeight="1" x14ac:dyDescent="0.2">
      <c r="A74" s="9"/>
      <c r="B74" s="158" t="s">
        <v>333</v>
      </c>
      <c r="C74" s="15" t="s">
        <v>199</v>
      </c>
      <c r="D74" s="61" t="s">
        <v>315</v>
      </c>
      <c r="E74" s="134" t="s">
        <v>176</v>
      </c>
      <c r="F74" s="61" t="s">
        <v>258</v>
      </c>
      <c r="G74" s="134" t="s">
        <v>175</v>
      </c>
      <c r="H74" s="61" t="s">
        <v>11</v>
      </c>
      <c r="I74" s="138">
        <v>15</v>
      </c>
      <c r="J74" s="138"/>
      <c r="K74" s="45" t="s">
        <v>498</v>
      </c>
      <c r="L74" s="138"/>
      <c r="M74" s="34" t="s">
        <v>153</v>
      </c>
      <c r="N74" s="35"/>
      <c r="O74" s="4"/>
      <c r="P74" s="4"/>
      <c r="Q74" s="4"/>
      <c r="R74" s="4"/>
      <c r="S74" s="4"/>
      <c r="W74" s="1"/>
      <c r="Y74" s="1"/>
      <c r="Z74" s="1"/>
      <c r="AA74" s="1"/>
      <c r="AB74" s="1"/>
      <c r="AC74" s="1"/>
      <c r="AD74" s="1"/>
      <c r="AE74" s="1"/>
      <c r="AF74" s="1"/>
    </row>
    <row r="75" spans="1:32" ht="12.75" customHeight="1" x14ac:dyDescent="0.2">
      <c r="A75" s="9"/>
      <c r="B75" s="158" t="s">
        <v>284</v>
      </c>
      <c r="C75" s="15" t="s">
        <v>201</v>
      </c>
      <c r="D75" s="61" t="s">
        <v>315</v>
      </c>
      <c r="E75" s="134" t="s">
        <v>195</v>
      </c>
      <c r="F75" s="61" t="s">
        <v>194</v>
      </c>
      <c r="G75" s="135" t="s">
        <v>194</v>
      </c>
      <c r="H75" s="61" t="s">
        <v>11</v>
      </c>
      <c r="I75" s="138">
        <v>33</v>
      </c>
      <c r="J75" s="138"/>
      <c r="K75" s="45" t="s">
        <v>42</v>
      </c>
      <c r="L75" s="138"/>
      <c r="M75" s="34"/>
      <c r="N75" s="41" t="s">
        <v>117</v>
      </c>
      <c r="O75" s="4"/>
      <c r="P75" s="4"/>
      <c r="Q75" s="4"/>
      <c r="R75" s="4"/>
      <c r="S75" s="4"/>
      <c r="W75" s="1"/>
      <c r="Y75" s="1"/>
      <c r="Z75" s="1"/>
      <c r="AA75" s="1"/>
      <c r="AB75" s="1"/>
      <c r="AC75" s="1"/>
      <c r="AD75" s="1"/>
      <c r="AE75" s="1"/>
      <c r="AF75" s="1"/>
    </row>
    <row r="76" spans="1:32" ht="12.75" customHeight="1" x14ac:dyDescent="0.2">
      <c r="A76" s="9"/>
      <c r="B76" s="158" t="s">
        <v>334</v>
      </c>
      <c r="C76" s="15" t="s">
        <v>38</v>
      </c>
      <c r="D76" s="61" t="s">
        <v>315</v>
      </c>
      <c r="E76" s="135" t="s">
        <v>180</v>
      </c>
      <c r="F76" s="62" t="s">
        <v>253</v>
      </c>
      <c r="G76" s="135" t="s">
        <v>181</v>
      </c>
      <c r="H76" s="61" t="s">
        <v>11</v>
      </c>
      <c r="I76" s="138">
        <v>1.2</v>
      </c>
      <c r="J76" s="138"/>
      <c r="K76" s="45" t="s">
        <v>237</v>
      </c>
      <c r="L76" s="138"/>
      <c r="M76" s="34"/>
      <c r="N76" s="35"/>
      <c r="O76" s="4"/>
      <c r="P76" s="4"/>
      <c r="Q76" s="4"/>
      <c r="R76" s="4"/>
      <c r="S76" s="4"/>
      <c r="W76" s="1"/>
      <c r="Y76" s="1"/>
      <c r="Z76" s="1"/>
      <c r="AA76" s="1"/>
      <c r="AB76" s="1"/>
      <c r="AC76" s="1"/>
      <c r="AD76" s="1"/>
      <c r="AE76" s="1"/>
      <c r="AF76" s="1"/>
    </row>
    <row r="77" spans="1:32" ht="12.75" customHeight="1" x14ac:dyDescent="0.2">
      <c r="A77" s="9"/>
      <c r="B77" s="158" t="s">
        <v>364</v>
      </c>
      <c r="C77" s="9" t="s">
        <v>70</v>
      </c>
      <c r="D77" s="61" t="s">
        <v>315</v>
      </c>
      <c r="E77" s="134"/>
      <c r="F77" s="56"/>
      <c r="G77" s="134"/>
      <c r="H77" s="61" t="s">
        <v>11</v>
      </c>
      <c r="I77" s="138">
        <v>5.5</v>
      </c>
      <c r="J77" s="138"/>
      <c r="K77" s="45" t="s">
        <v>31</v>
      </c>
      <c r="L77" s="138"/>
      <c r="M77" s="34"/>
      <c r="N77" s="71"/>
      <c r="O77" s="4"/>
      <c r="P77" s="4"/>
      <c r="Q77" s="4"/>
      <c r="R77" s="4"/>
      <c r="S77" s="4"/>
      <c r="W77" s="1"/>
      <c r="Y77" s="1"/>
      <c r="Z77" s="1"/>
      <c r="AA77" s="1"/>
      <c r="AB77" s="1"/>
      <c r="AC77" s="1"/>
      <c r="AD77" s="1"/>
      <c r="AE77" s="1"/>
      <c r="AF77" s="1"/>
    </row>
    <row r="78" spans="1:32" ht="12.75" customHeight="1" x14ac:dyDescent="0.2">
      <c r="A78" s="9"/>
      <c r="B78" s="160" t="s">
        <v>336</v>
      </c>
      <c r="C78" s="9" t="s">
        <v>32</v>
      </c>
      <c r="D78" s="61" t="s">
        <v>315</v>
      </c>
      <c r="E78" s="134"/>
      <c r="F78" s="56"/>
      <c r="G78" s="134"/>
      <c r="H78" s="61" t="s">
        <v>11</v>
      </c>
      <c r="I78" s="138"/>
      <c r="J78" s="138"/>
      <c r="K78" s="45" t="s">
        <v>444</v>
      </c>
      <c r="L78" s="138"/>
      <c r="M78" s="34"/>
      <c r="N78" s="41" t="s">
        <v>103</v>
      </c>
      <c r="O78" s="4"/>
      <c r="P78" s="4"/>
      <c r="Q78" s="4"/>
      <c r="R78" s="4"/>
      <c r="S78" s="4"/>
      <c r="W78" s="1"/>
      <c r="Y78" s="1"/>
      <c r="Z78" s="1"/>
      <c r="AA78" s="1"/>
      <c r="AB78" s="1"/>
      <c r="AC78" s="1"/>
      <c r="AD78" s="1"/>
      <c r="AE78" s="1"/>
      <c r="AF78" s="1"/>
    </row>
    <row r="79" spans="1:32" s="19" customFormat="1" ht="12.75" customHeight="1" x14ac:dyDescent="0.2">
      <c r="A79" s="9"/>
      <c r="B79" s="160" t="s">
        <v>445</v>
      </c>
      <c r="C79" s="9" t="s">
        <v>446</v>
      </c>
      <c r="D79" s="61" t="s">
        <v>315</v>
      </c>
      <c r="E79" s="134"/>
      <c r="F79" s="56"/>
      <c r="G79" s="134"/>
      <c r="H79" s="61" t="s">
        <v>11</v>
      </c>
      <c r="I79" s="138">
        <v>3.5</v>
      </c>
      <c r="J79" s="138"/>
      <c r="K79" s="45" t="s">
        <v>447</v>
      </c>
      <c r="L79" s="138"/>
      <c r="M79" s="34"/>
      <c r="N79" s="41"/>
      <c r="O79" s="4"/>
      <c r="P79" s="4"/>
      <c r="Q79" s="4"/>
      <c r="R79" s="4"/>
      <c r="S79" s="4"/>
      <c r="W79" s="1"/>
      <c r="X79" s="5"/>
      <c r="Y79" s="1"/>
      <c r="Z79" s="1"/>
      <c r="AA79" s="1"/>
      <c r="AB79" s="1"/>
      <c r="AC79" s="1"/>
      <c r="AD79" s="1"/>
      <c r="AE79" s="1"/>
      <c r="AF79" s="1"/>
    </row>
    <row r="80" spans="1:32" ht="12.75" customHeight="1" x14ac:dyDescent="0.2">
      <c r="A80" s="9"/>
      <c r="B80" s="158" t="s">
        <v>288</v>
      </c>
      <c r="C80" s="15" t="s">
        <v>203</v>
      </c>
      <c r="D80" s="61" t="s">
        <v>315</v>
      </c>
      <c r="E80" s="134" t="s">
        <v>192</v>
      </c>
      <c r="F80" s="61" t="s">
        <v>193</v>
      </c>
      <c r="G80" s="135" t="s">
        <v>193</v>
      </c>
      <c r="H80" s="61" t="s">
        <v>11</v>
      </c>
      <c r="I80" s="138"/>
      <c r="J80" s="138">
        <v>35</v>
      </c>
      <c r="K80" s="45" t="s">
        <v>241</v>
      </c>
      <c r="L80" s="138" t="s">
        <v>140</v>
      </c>
      <c r="M80" s="34" t="s">
        <v>157</v>
      </c>
      <c r="N80" s="35"/>
      <c r="O80" s="4"/>
      <c r="P80" s="4"/>
      <c r="Q80" s="4"/>
      <c r="R80" s="4"/>
      <c r="S80" s="4"/>
      <c r="W80" s="1"/>
      <c r="Y80" s="1"/>
      <c r="Z80" s="1"/>
      <c r="AA80" s="1"/>
      <c r="AB80" s="1"/>
      <c r="AC80" s="1"/>
      <c r="AD80" s="1"/>
      <c r="AE80" s="1"/>
      <c r="AF80" s="1"/>
    </row>
    <row r="81" spans="1:32" ht="12.75" customHeight="1" x14ac:dyDescent="0.2">
      <c r="A81" s="9"/>
      <c r="B81" s="158" t="s">
        <v>286</v>
      </c>
      <c r="C81" s="131" t="s">
        <v>72</v>
      </c>
      <c r="D81" s="61" t="s">
        <v>315</v>
      </c>
      <c r="E81" s="134"/>
      <c r="F81" s="56"/>
      <c r="G81" s="134"/>
      <c r="H81" s="61" t="s">
        <v>0</v>
      </c>
      <c r="I81" s="138"/>
      <c r="J81" s="138" t="s">
        <v>240</v>
      </c>
      <c r="K81" s="45"/>
      <c r="L81" s="138"/>
      <c r="M81" s="34"/>
      <c r="N81" s="41" t="s">
        <v>98</v>
      </c>
      <c r="O81" s="4"/>
      <c r="P81" s="4"/>
      <c r="Q81" s="4"/>
      <c r="R81" s="4"/>
      <c r="S81" s="4"/>
      <c r="W81" s="1"/>
      <c r="Y81" s="1"/>
      <c r="Z81" s="1"/>
      <c r="AA81" s="1"/>
      <c r="AB81" s="1"/>
      <c r="AC81" s="1"/>
      <c r="AD81" s="1"/>
      <c r="AE81" s="1"/>
      <c r="AF81" s="1"/>
    </row>
    <row r="82" spans="1:32" ht="12.75" customHeight="1" x14ac:dyDescent="0.2">
      <c r="A82" s="9"/>
      <c r="B82" s="158" t="s">
        <v>365</v>
      </c>
      <c r="C82" s="74" t="s">
        <v>366</v>
      </c>
      <c r="D82" s="61" t="s">
        <v>315</v>
      </c>
      <c r="E82" s="134" t="s">
        <v>192</v>
      </c>
      <c r="F82" s="61" t="s">
        <v>193</v>
      </c>
      <c r="G82" s="135" t="s">
        <v>193</v>
      </c>
      <c r="H82" s="56" t="s">
        <v>11</v>
      </c>
      <c r="I82" s="204"/>
      <c r="J82" s="204">
        <v>70</v>
      </c>
      <c r="K82" s="25" t="s">
        <v>351</v>
      </c>
      <c r="L82" s="138" t="s">
        <v>136</v>
      </c>
      <c r="M82" s="34" t="s">
        <v>162</v>
      </c>
      <c r="N82" s="41"/>
      <c r="O82" s="4"/>
      <c r="P82" s="4"/>
      <c r="Q82" s="4"/>
      <c r="R82" s="4"/>
      <c r="S82" s="4"/>
      <c r="W82" s="1"/>
      <c r="Y82" s="1"/>
      <c r="Z82" s="1"/>
      <c r="AA82" s="1"/>
      <c r="AB82" s="1"/>
      <c r="AC82" s="1"/>
      <c r="AD82" s="1"/>
      <c r="AE82" s="1"/>
      <c r="AF82" s="1"/>
    </row>
    <row r="83" spans="1:32" ht="12.75" customHeight="1" x14ac:dyDescent="0.2">
      <c r="A83" s="9"/>
      <c r="B83" s="158" t="s">
        <v>496</v>
      </c>
      <c r="C83" s="74" t="s">
        <v>337</v>
      </c>
      <c r="D83" s="61" t="s">
        <v>315</v>
      </c>
      <c r="E83" s="134" t="s">
        <v>182</v>
      </c>
      <c r="F83" s="61" t="s">
        <v>183</v>
      </c>
      <c r="G83" s="135" t="s">
        <v>183</v>
      </c>
      <c r="H83" s="61" t="s">
        <v>11</v>
      </c>
      <c r="I83" s="138"/>
      <c r="J83" s="138">
        <v>1100</v>
      </c>
      <c r="K83" s="45" t="s">
        <v>349</v>
      </c>
      <c r="L83" s="138" t="s">
        <v>133</v>
      </c>
      <c r="M83" s="34" t="s">
        <v>165</v>
      </c>
      <c r="N83" s="41" t="s">
        <v>101</v>
      </c>
      <c r="O83" s="4"/>
      <c r="P83" s="4"/>
      <c r="Q83" s="4"/>
      <c r="R83" s="4"/>
      <c r="S83" s="4"/>
      <c r="W83" s="1"/>
      <c r="Y83" s="1"/>
      <c r="Z83" s="1"/>
      <c r="AA83" s="1"/>
      <c r="AB83" s="1"/>
      <c r="AC83" s="1"/>
      <c r="AD83" s="1"/>
      <c r="AE83" s="1"/>
      <c r="AF83" s="1"/>
    </row>
    <row r="84" spans="1:32" ht="12.75" customHeight="1" x14ac:dyDescent="0.2">
      <c r="A84" s="9"/>
      <c r="B84" s="160" t="s">
        <v>28</v>
      </c>
      <c r="C84" s="131" t="s">
        <v>29</v>
      </c>
      <c r="D84" s="61" t="s">
        <v>315</v>
      </c>
      <c r="E84" s="134"/>
      <c r="F84" s="56"/>
      <c r="G84" s="134"/>
      <c r="H84" s="61" t="s">
        <v>0</v>
      </c>
      <c r="I84" s="138" t="s">
        <v>235</v>
      </c>
      <c r="J84" s="138" t="s">
        <v>236</v>
      </c>
      <c r="K84" s="45" t="s">
        <v>29</v>
      </c>
      <c r="L84" s="138"/>
      <c r="M84" s="34" t="s">
        <v>169</v>
      </c>
      <c r="N84" s="41" t="s">
        <v>111</v>
      </c>
      <c r="O84" s="4"/>
      <c r="P84" s="4"/>
      <c r="Q84" s="4"/>
      <c r="R84" s="4"/>
      <c r="S84" s="4"/>
      <c r="W84" s="1"/>
      <c r="Y84" s="1"/>
      <c r="Z84" s="1"/>
      <c r="AA84" s="1"/>
      <c r="AB84" s="1"/>
      <c r="AC84" s="1"/>
      <c r="AD84" s="1"/>
      <c r="AE84" s="1"/>
      <c r="AF84" s="1"/>
    </row>
    <row r="85" spans="1:32" ht="12.75" customHeight="1" x14ac:dyDescent="0.2">
      <c r="A85" s="9"/>
      <c r="B85" s="158" t="s">
        <v>331</v>
      </c>
      <c r="C85" s="15" t="s">
        <v>198</v>
      </c>
      <c r="D85" s="61" t="s">
        <v>315</v>
      </c>
      <c r="E85" s="134" t="s">
        <v>176</v>
      </c>
      <c r="F85" s="61" t="s">
        <v>258</v>
      </c>
      <c r="G85" s="134" t="s">
        <v>175</v>
      </c>
      <c r="H85" s="61" t="s">
        <v>11</v>
      </c>
      <c r="I85" s="138">
        <v>248</v>
      </c>
      <c r="J85" s="138"/>
      <c r="K85" s="45" t="s">
        <v>297</v>
      </c>
      <c r="L85" s="138" t="s">
        <v>142</v>
      </c>
      <c r="M85" s="34"/>
      <c r="N85" s="41" t="s">
        <v>116</v>
      </c>
      <c r="O85" s="4"/>
      <c r="P85" s="4"/>
      <c r="Q85" s="4"/>
      <c r="R85" s="4"/>
      <c r="S85" s="4"/>
      <c r="W85" s="1"/>
      <c r="Y85" s="1"/>
      <c r="Z85" s="1"/>
      <c r="AA85" s="1"/>
      <c r="AB85" s="1"/>
      <c r="AC85" s="1"/>
      <c r="AD85" s="1"/>
      <c r="AE85" s="1"/>
      <c r="AF85" s="1"/>
    </row>
    <row r="86" spans="1:32" s="5" customFormat="1" ht="12.75" customHeight="1" x14ac:dyDescent="0.2">
      <c r="A86" s="9"/>
      <c r="B86" s="158" t="s">
        <v>332</v>
      </c>
      <c r="C86" s="15" t="s">
        <v>200</v>
      </c>
      <c r="D86" s="61" t="s">
        <v>315</v>
      </c>
      <c r="E86" s="134" t="s">
        <v>176</v>
      </c>
      <c r="F86" s="61" t="s">
        <v>258</v>
      </c>
      <c r="G86" s="134" t="s">
        <v>175</v>
      </c>
      <c r="H86" s="61" t="s">
        <v>11</v>
      </c>
      <c r="I86" s="138">
        <v>17</v>
      </c>
      <c r="J86" s="138"/>
      <c r="K86" s="45" t="s">
        <v>298</v>
      </c>
      <c r="L86" s="138"/>
      <c r="M86" s="34" t="s">
        <v>168</v>
      </c>
      <c r="N86" s="35"/>
    </row>
    <row r="87" spans="1:32" ht="12.75" customHeight="1" x14ac:dyDescent="0.2">
      <c r="A87" s="9"/>
      <c r="B87" s="158" t="s">
        <v>285</v>
      </c>
      <c r="C87" s="15" t="s">
        <v>202</v>
      </c>
      <c r="D87" s="61" t="s">
        <v>315</v>
      </c>
      <c r="E87" s="134" t="s">
        <v>195</v>
      </c>
      <c r="F87" s="61" t="s">
        <v>194</v>
      </c>
      <c r="G87" s="135" t="s">
        <v>194</v>
      </c>
      <c r="H87" s="61" t="s">
        <v>11</v>
      </c>
      <c r="I87" s="138">
        <v>31</v>
      </c>
      <c r="J87" s="138"/>
      <c r="K87" s="45" t="s">
        <v>42</v>
      </c>
      <c r="L87" s="138"/>
      <c r="M87" s="34" t="s">
        <v>167</v>
      </c>
      <c r="N87" s="35"/>
      <c r="O87" s="4"/>
      <c r="P87" s="4"/>
      <c r="Q87" s="4"/>
      <c r="R87" s="4"/>
      <c r="S87" s="4"/>
      <c r="W87" s="1"/>
      <c r="Y87" s="1"/>
      <c r="Z87" s="1"/>
      <c r="AA87" s="1"/>
      <c r="AB87" s="1"/>
      <c r="AC87" s="1"/>
      <c r="AD87" s="1"/>
      <c r="AE87" s="1"/>
      <c r="AF87" s="1"/>
    </row>
    <row r="88" spans="1:32" ht="12.75" customHeight="1" x14ac:dyDescent="0.2">
      <c r="A88" s="9"/>
      <c r="B88" s="158" t="s">
        <v>335</v>
      </c>
      <c r="C88" s="15" t="s">
        <v>259</v>
      </c>
      <c r="D88" s="61" t="s">
        <v>315</v>
      </c>
      <c r="E88" s="135" t="s">
        <v>180</v>
      </c>
      <c r="F88" s="62" t="s">
        <v>253</v>
      </c>
      <c r="G88" s="135" t="s">
        <v>181</v>
      </c>
      <c r="H88" s="61" t="s">
        <v>11</v>
      </c>
      <c r="I88" s="138">
        <v>1.1000000000000001</v>
      </c>
      <c r="J88" s="138"/>
      <c r="K88" s="45" t="s">
        <v>30</v>
      </c>
      <c r="L88" s="138"/>
      <c r="M88" s="34" t="s">
        <v>166</v>
      </c>
      <c r="N88" s="41" t="s">
        <v>107</v>
      </c>
      <c r="O88" s="4"/>
      <c r="P88" s="4"/>
      <c r="Q88" s="4"/>
      <c r="R88" s="4"/>
      <c r="S88" s="4"/>
      <c r="W88" s="1"/>
      <c r="Y88" s="1"/>
      <c r="Z88" s="1"/>
      <c r="AA88" s="1"/>
      <c r="AB88" s="1"/>
      <c r="AC88" s="1"/>
      <c r="AD88" s="1"/>
      <c r="AE88" s="1"/>
      <c r="AF88" s="1"/>
    </row>
    <row r="89" spans="1:32" ht="12.75" customHeight="1" x14ac:dyDescent="0.2">
      <c r="A89" s="9"/>
      <c r="B89" s="158" t="s">
        <v>287</v>
      </c>
      <c r="C89" s="9" t="s">
        <v>73</v>
      </c>
      <c r="D89" s="61" t="s">
        <v>315</v>
      </c>
      <c r="E89" s="134"/>
      <c r="F89" s="56"/>
      <c r="G89" s="134"/>
      <c r="H89" s="61" t="s">
        <v>11</v>
      </c>
      <c r="I89" s="138"/>
      <c r="J89" s="138">
        <v>3</v>
      </c>
      <c r="K89" s="45" t="s">
        <v>352</v>
      </c>
      <c r="L89" s="138" t="s">
        <v>130</v>
      </c>
      <c r="M89" s="34" t="s">
        <v>127</v>
      </c>
      <c r="N89" s="41" t="s">
        <v>115</v>
      </c>
      <c r="O89" s="4"/>
      <c r="P89" s="4"/>
      <c r="Q89" s="4"/>
      <c r="R89" s="4"/>
      <c r="S89" s="4"/>
      <c r="W89" s="1"/>
      <c r="Y89" s="1"/>
      <c r="Z89" s="1"/>
      <c r="AA89" s="1"/>
      <c r="AB89" s="1"/>
      <c r="AC89" s="1"/>
      <c r="AD89" s="1"/>
      <c r="AE89" s="1"/>
      <c r="AF89" s="1"/>
    </row>
    <row r="90" spans="1:32" ht="12.75" customHeight="1" x14ac:dyDescent="0.2">
      <c r="A90" s="9"/>
      <c r="B90" s="158" t="s">
        <v>192</v>
      </c>
      <c r="C90" s="15" t="s">
        <v>39</v>
      </c>
      <c r="D90" s="61" t="s">
        <v>315</v>
      </c>
      <c r="E90" s="134" t="s">
        <v>192</v>
      </c>
      <c r="F90" s="61" t="s">
        <v>251</v>
      </c>
      <c r="G90" s="135" t="s">
        <v>193</v>
      </c>
      <c r="H90" s="61" t="s">
        <v>11</v>
      </c>
      <c r="I90" s="138">
        <v>100</v>
      </c>
      <c r="J90" s="138"/>
      <c r="K90" s="45" t="s">
        <v>239</v>
      </c>
      <c r="L90" s="138"/>
      <c r="M90" s="34" t="s">
        <v>170</v>
      </c>
      <c r="N90" s="35"/>
      <c r="O90" s="4"/>
      <c r="P90" s="4"/>
      <c r="Q90" s="4"/>
      <c r="R90" s="4"/>
      <c r="S90" s="4"/>
      <c r="W90" s="1"/>
      <c r="Y90" s="1"/>
      <c r="Z90" s="1"/>
      <c r="AA90" s="1"/>
      <c r="AB90" s="1"/>
      <c r="AC90" s="1"/>
      <c r="AD90" s="1"/>
      <c r="AE90" s="1"/>
      <c r="AF90" s="1"/>
    </row>
    <row r="91" spans="1:32" ht="12.75" customHeight="1" x14ac:dyDescent="0.2">
      <c r="A91" s="9"/>
      <c r="B91" s="158" t="s">
        <v>363</v>
      </c>
      <c r="C91" s="15" t="s">
        <v>40</v>
      </c>
      <c r="D91" s="61" t="s">
        <v>315</v>
      </c>
      <c r="E91" s="135" t="s">
        <v>180</v>
      </c>
      <c r="F91" s="62" t="s">
        <v>253</v>
      </c>
      <c r="G91" s="135" t="s">
        <v>181</v>
      </c>
      <c r="H91" s="61" t="s">
        <v>11</v>
      </c>
      <c r="I91" s="138">
        <v>0.2</v>
      </c>
      <c r="J91" s="138"/>
      <c r="K91" s="45" t="s">
        <v>238</v>
      </c>
      <c r="L91" s="138" t="s">
        <v>131</v>
      </c>
      <c r="M91" s="34" t="s">
        <v>106</v>
      </c>
      <c r="N91" s="41" t="s">
        <v>106</v>
      </c>
      <c r="O91" s="4"/>
      <c r="P91" s="4"/>
      <c r="Q91" s="4"/>
      <c r="R91" s="4"/>
      <c r="S91" s="4"/>
      <c r="W91" s="1"/>
      <c r="Y91" s="1"/>
      <c r="Z91" s="1"/>
      <c r="AA91" s="1"/>
      <c r="AB91" s="1"/>
      <c r="AC91" s="1"/>
      <c r="AD91" s="1"/>
      <c r="AE91" s="1"/>
      <c r="AF91" s="1"/>
    </row>
    <row r="92" spans="1:32" s="5" customFormat="1" ht="12.75" customHeight="1" x14ac:dyDescent="0.2">
      <c r="A92" s="9"/>
      <c r="B92" s="158" t="s">
        <v>262</v>
      </c>
      <c r="C92" s="15" t="s">
        <v>263</v>
      </c>
      <c r="D92" s="61" t="s">
        <v>315</v>
      </c>
      <c r="E92" s="135" t="s">
        <v>262</v>
      </c>
      <c r="F92" s="62" t="s">
        <v>264</v>
      </c>
      <c r="G92" s="135" t="s">
        <v>264</v>
      </c>
      <c r="H92" s="61" t="s">
        <v>11</v>
      </c>
      <c r="I92" s="138">
        <v>1.8</v>
      </c>
      <c r="J92" s="138"/>
      <c r="K92" s="45" t="s">
        <v>374</v>
      </c>
      <c r="L92" s="25"/>
      <c r="M92" s="12"/>
      <c r="N92" s="41" t="s">
        <v>104</v>
      </c>
    </row>
    <row r="93" spans="1:32" ht="12.75" customHeight="1" thickBot="1" x14ac:dyDescent="0.25">
      <c r="A93" s="9"/>
      <c r="B93" s="158" t="s">
        <v>106</v>
      </c>
      <c r="C93" s="43" t="s">
        <v>206</v>
      </c>
      <c r="D93" s="67" t="s">
        <v>315</v>
      </c>
      <c r="E93" s="136" t="s">
        <v>191</v>
      </c>
      <c r="F93" s="67" t="s">
        <v>185</v>
      </c>
      <c r="G93" s="137" t="s">
        <v>185</v>
      </c>
      <c r="H93" s="67" t="s">
        <v>11</v>
      </c>
      <c r="I93" s="138">
        <v>400</v>
      </c>
      <c r="J93" s="181"/>
      <c r="K93" s="128"/>
      <c r="L93" s="138" t="s">
        <v>135</v>
      </c>
      <c r="M93" s="34"/>
      <c r="N93" s="41" t="s">
        <v>105</v>
      </c>
      <c r="O93" s="4"/>
      <c r="P93" s="4"/>
      <c r="Q93" s="4"/>
      <c r="R93" s="4"/>
      <c r="S93" s="4"/>
      <c r="W93" s="1"/>
      <c r="Y93" s="1"/>
      <c r="Z93" s="1"/>
      <c r="AA93" s="1"/>
      <c r="AB93" s="1"/>
      <c r="AC93" s="1"/>
      <c r="AD93" s="1"/>
      <c r="AE93" s="1"/>
      <c r="AF93" s="1"/>
    </row>
    <row r="94" spans="1:32" ht="12.75" customHeight="1" thickBot="1" x14ac:dyDescent="0.3">
      <c r="A94" s="116" t="s">
        <v>51</v>
      </c>
      <c r="B94" s="157" t="s">
        <v>92</v>
      </c>
      <c r="C94" s="15" t="s">
        <v>41</v>
      </c>
      <c r="D94" s="61" t="s">
        <v>316</v>
      </c>
      <c r="E94" s="210" t="s">
        <v>92</v>
      </c>
      <c r="F94" s="79" t="s">
        <v>246</v>
      </c>
      <c r="G94" s="76" t="s">
        <v>189</v>
      </c>
      <c r="H94" s="75" t="s">
        <v>11</v>
      </c>
      <c r="I94" s="33">
        <v>1000</v>
      </c>
      <c r="J94" s="141">
        <v>1000</v>
      </c>
      <c r="K94" s="130" t="s">
        <v>345</v>
      </c>
      <c r="L94" s="47"/>
      <c r="M94" s="46" t="s">
        <v>150</v>
      </c>
      <c r="N94" s="30" t="s">
        <v>92</v>
      </c>
      <c r="O94" s="4"/>
      <c r="P94" s="4"/>
      <c r="Q94" s="4"/>
      <c r="R94" s="4"/>
      <c r="S94" s="4"/>
      <c r="W94" s="1"/>
      <c r="Y94" s="1"/>
      <c r="Z94" s="1"/>
      <c r="AA94" s="1"/>
      <c r="AB94" s="1"/>
      <c r="AC94" s="1"/>
      <c r="AD94" s="1"/>
      <c r="AE94" s="1"/>
      <c r="AF94" s="1"/>
    </row>
    <row r="95" spans="1:32" ht="12.75" customHeight="1" x14ac:dyDescent="0.2">
      <c r="A95" s="15"/>
      <c r="B95" s="158" t="s">
        <v>356</v>
      </c>
      <c r="C95" s="15" t="s">
        <v>260</v>
      </c>
      <c r="D95" s="61" t="s">
        <v>316</v>
      </c>
      <c r="E95" s="135" t="s">
        <v>179</v>
      </c>
      <c r="F95" s="80" t="s">
        <v>187</v>
      </c>
      <c r="G95" s="77" t="s">
        <v>187</v>
      </c>
      <c r="H95" s="65" t="s">
        <v>11</v>
      </c>
      <c r="I95" s="34">
        <v>5</v>
      </c>
      <c r="J95" s="138">
        <v>25</v>
      </c>
      <c r="K95" s="45" t="s">
        <v>343</v>
      </c>
      <c r="L95" s="49"/>
      <c r="M95" s="48" t="s">
        <v>151</v>
      </c>
      <c r="N95" s="35" t="s">
        <v>93</v>
      </c>
      <c r="O95" s="4"/>
      <c r="P95" s="4"/>
      <c r="Q95" s="4"/>
      <c r="R95" s="4"/>
      <c r="S95" s="4"/>
      <c r="W95" s="1"/>
      <c r="Y95" s="1"/>
      <c r="Z95" s="1"/>
      <c r="AA95" s="1"/>
      <c r="AB95" s="1"/>
      <c r="AC95" s="1"/>
      <c r="AD95" s="1"/>
      <c r="AE95" s="1"/>
      <c r="AF95" s="1"/>
    </row>
    <row r="96" spans="1:32" ht="12.75" customHeight="1" x14ac:dyDescent="0.2">
      <c r="A96" s="9"/>
      <c r="B96" s="158" t="s">
        <v>94</v>
      </c>
      <c r="C96" s="15" t="s">
        <v>209</v>
      </c>
      <c r="D96" s="61" t="s">
        <v>316</v>
      </c>
      <c r="E96" s="135" t="s">
        <v>92</v>
      </c>
      <c r="F96" s="80" t="s">
        <v>246</v>
      </c>
      <c r="G96" s="77" t="s">
        <v>189</v>
      </c>
      <c r="H96" s="65" t="s">
        <v>11</v>
      </c>
      <c r="I96" s="34">
        <v>1000</v>
      </c>
      <c r="J96" s="138">
        <v>1000</v>
      </c>
      <c r="K96" s="45" t="s">
        <v>346</v>
      </c>
      <c r="L96" s="49"/>
      <c r="M96" s="48" t="s">
        <v>156</v>
      </c>
      <c r="N96" s="35" t="s">
        <v>94</v>
      </c>
      <c r="O96" s="4"/>
      <c r="P96" s="4"/>
      <c r="Q96" s="4"/>
      <c r="R96" s="4"/>
      <c r="S96" s="4"/>
      <c r="W96" s="1"/>
      <c r="Y96" s="1"/>
      <c r="Z96" s="1"/>
      <c r="AA96" s="1"/>
      <c r="AB96" s="1"/>
      <c r="AC96" s="1"/>
      <c r="AD96" s="1"/>
      <c r="AE96" s="1"/>
      <c r="AF96" s="1"/>
    </row>
    <row r="97" spans="1:32" ht="12.75" customHeight="1" x14ac:dyDescent="0.2">
      <c r="A97" s="9"/>
      <c r="B97" s="158" t="s">
        <v>591</v>
      </c>
      <c r="C97" s="9" t="s">
        <v>60</v>
      </c>
      <c r="D97" s="61" t="s">
        <v>316</v>
      </c>
      <c r="E97" s="135" t="s">
        <v>92</v>
      </c>
      <c r="F97" s="80" t="s">
        <v>246</v>
      </c>
      <c r="G97" s="77" t="s">
        <v>189</v>
      </c>
      <c r="H97" s="65" t="s">
        <v>11</v>
      </c>
      <c r="I97" s="34">
        <v>800</v>
      </c>
      <c r="J97" s="138">
        <v>1200</v>
      </c>
      <c r="K97" s="45" t="s">
        <v>495</v>
      </c>
      <c r="L97" s="49" t="s">
        <v>134</v>
      </c>
      <c r="M97" s="48" t="s">
        <v>163</v>
      </c>
      <c r="N97" s="41" t="s">
        <v>96</v>
      </c>
      <c r="O97" s="4"/>
      <c r="P97" s="4"/>
      <c r="Q97" s="4"/>
      <c r="R97" s="4"/>
      <c r="S97" s="4"/>
      <c r="W97" s="1"/>
      <c r="Y97" s="1"/>
      <c r="Z97" s="1"/>
      <c r="AA97" s="1"/>
      <c r="AB97" s="1"/>
      <c r="AC97" s="1"/>
      <c r="AD97" s="1"/>
      <c r="AE97" s="1"/>
      <c r="AF97" s="1"/>
    </row>
    <row r="98" spans="1:32" s="19" customFormat="1" ht="12.75" customHeight="1" x14ac:dyDescent="0.2">
      <c r="A98" s="9"/>
      <c r="B98" s="158" t="s">
        <v>357</v>
      </c>
      <c r="C98" s="15" t="s">
        <v>261</v>
      </c>
      <c r="D98" s="61" t="s">
        <v>316</v>
      </c>
      <c r="E98" s="135" t="s">
        <v>179</v>
      </c>
      <c r="F98" s="80" t="s">
        <v>187</v>
      </c>
      <c r="G98" s="77" t="s">
        <v>187</v>
      </c>
      <c r="H98" s="65" t="s">
        <v>11</v>
      </c>
      <c r="I98" s="34">
        <v>3</v>
      </c>
      <c r="J98" s="138">
        <v>1</v>
      </c>
      <c r="K98" s="45" t="s">
        <v>342</v>
      </c>
      <c r="L98" s="49"/>
      <c r="M98" s="48" t="s">
        <v>91</v>
      </c>
      <c r="N98" s="35" t="s">
        <v>91</v>
      </c>
      <c r="O98" s="4"/>
      <c r="P98" s="4"/>
      <c r="Q98" s="4"/>
      <c r="R98" s="4"/>
      <c r="S98" s="4"/>
      <c r="W98" s="1"/>
      <c r="X98" s="5"/>
      <c r="Y98" s="1"/>
      <c r="Z98" s="1"/>
      <c r="AA98" s="1"/>
      <c r="AB98" s="1"/>
      <c r="AC98" s="1"/>
      <c r="AD98" s="1"/>
      <c r="AE98" s="1"/>
      <c r="AF98" s="1"/>
    </row>
    <row r="99" spans="1:32" s="19" customFormat="1" ht="12.75" customHeight="1" x14ac:dyDescent="0.2">
      <c r="A99" s="9"/>
      <c r="B99" s="158" t="s">
        <v>91</v>
      </c>
      <c r="C99" s="15" t="s">
        <v>210</v>
      </c>
      <c r="D99" s="61" t="s">
        <v>316</v>
      </c>
      <c r="E99" s="135" t="s">
        <v>92</v>
      </c>
      <c r="F99" s="80" t="s">
        <v>246</v>
      </c>
      <c r="G99" s="77" t="s">
        <v>189</v>
      </c>
      <c r="H99" s="65" t="s">
        <v>11</v>
      </c>
      <c r="I99" s="34">
        <v>30</v>
      </c>
      <c r="J99" s="138">
        <v>100</v>
      </c>
      <c r="K99" s="45" t="s">
        <v>344</v>
      </c>
      <c r="L99" s="49"/>
      <c r="M99" s="48"/>
      <c r="N99" s="35"/>
      <c r="O99" s="4"/>
      <c r="P99" s="4"/>
      <c r="Q99" s="4"/>
      <c r="R99" s="4"/>
      <c r="S99" s="4"/>
      <c r="W99" s="1"/>
      <c r="X99" s="5"/>
      <c r="Y99" s="1"/>
      <c r="Z99" s="1"/>
      <c r="AA99" s="1"/>
      <c r="AB99" s="1"/>
      <c r="AC99" s="1"/>
      <c r="AD99" s="1"/>
      <c r="AE99" s="1"/>
      <c r="AF99" s="1"/>
    </row>
    <row r="100" spans="1:32" ht="12.75" customHeight="1" x14ac:dyDescent="0.2">
      <c r="A100" s="9"/>
      <c r="B100" s="158" t="s">
        <v>161</v>
      </c>
      <c r="C100" s="15" t="s">
        <v>207</v>
      </c>
      <c r="D100" s="61" t="s">
        <v>316</v>
      </c>
      <c r="E100" s="134" t="s">
        <v>97</v>
      </c>
      <c r="F100" s="65" t="s">
        <v>252</v>
      </c>
      <c r="G100" s="77" t="s">
        <v>188</v>
      </c>
      <c r="H100" s="65" t="s">
        <v>11</v>
      </c>
      <c r="I100" s="34">
        <v>2</v>
      </c>
      <c r="J100" s="138">
        <v>2</v>
      </c>
      <c r="K100" s="45" t="s">
        <v>348</v>
      </c>
      <c r="L100" s="49"/>
      <c r="M100" s="48" t="s">
        <v>160</v>
      </c>
      <c r="N100" s="41" t="s">
        <v>112</v>
      </c>
      <c r="O100" s="4"/>
      <c r="P100" s="4"/>
      <c r="Q100" s="4"/>
      <c r="R100" s="4"/>
      <c r="S100" s="4"/>
      <c r="W100" s="1"/>
      <c r="Y100" s="1"/>
      <c r="Z100" s="1"/>
      <c r="AA100" s="1"/>
      <c r="AB100" s="1"/>
      <c r="AC100" s="1"/>
      <c r="AD100" s="1"/>
      <c r="AE100" s="1"/>
      <c r="AF100" s="1"/>
    </row>
    <row r="101" spans="1:32" ht="12.75" customHeight="1" x14ac:dyDescent="0.2">
      <c r="A101" s="9"/>
      <c r="B101" s="158" t="s">
        <v>93</v>
      </c>
      <c r="C101" s="15" t="s">
        <v>208</v>
      </c>
      <c r="D101" s="61" t="s">
        <v>316</v>
      </c>
      <c r="E101" s="135" t="s">
        <v>92</v>
      </c>
      <c r="F101" s="80" t="s">
        <v>246</v>
      </c>
      <c r="G101" s="77" t="s">
        <v>189</v>
      </c>
      <c r="H101" s="65" t="s">
        <v>11</v>
      </c>
      <c r="I101" s="34">
        <v>1000</v>
      </c>
      <c r="J101" s="138">
        <v>1000</v>
      </c>
      <c r="K101" s="45" t="s">
        <v>347</v>
      </c>
      <c r="L101" s="49" t="s">
        <v>141</v>
      </c>
      <c r="M101" s="48" t="s">
        <v>161</v>
      </c>
      <c r="N101" s="41" t="s">
        <v>97</v>
      </c>
      <c r="O101" s="4"/>
      <c r="P101" s="4"/>
      <c r="Q101" s="4"/>
      <c r="R101" s="4"/>
      <c r="S101" s="4"/>
      <c r="W101" s="1"/>
      <c r="Y101" s="1"/>
      <c r="Z101" s="1"/>
      <c r="AA101" s="1"/>
      <c r="AB101" s="1"/>
      <c r="AC101" s="1"/>
      <c r="AD101" s="1"/>
      <c r="AE101" s="1"/>
      <c r="AF101" s="1"/>
    </row>
    <row r="102" spans="1:32" s="19" customFormat="1" ht="12.75" customHeight="1" thickBot="1" x14ac:dyDescent="0.25">
      <c r="A102" s="10"/>
      <c r="B102" s="161" t="s">
        <v>177</v>
      </c>
      <c r="C102" s="43" t="s">
        <v>35</v>
      </c>
      <c r="D102" s="67" t="s">
        <v>316</v>
      </c>
      <c r="E102" s="211" t="s">
        <v>177</v>
      </c>
      <c r="F102" s="81" t="s">
        <v>254</v>
      </c>
      <c r="G102" s="78" t="s">
        <v>186</v>
      </c>
      <c r="H102" s="81" t="s">
        <v>11</v>
      </c>
      <c r="I102" s="193">
        <v>10</v>
      </c>
      <c r="J102" s="205">
        <v>10</v>
      </c>
      <c r="K102" s="128" t="s">
        <v>375</v>
      </c>
      <c r="L102" s="51"/>
      <c r="M102" s="52"/>
      <c r="N102" s="68" t="s">
        <v>100</v>
      </c>
      <c r="O102" s="4"/>
      <c r="P102" s="4"/>
      <c r="Q102" s="4"/>
      <c r="R102" s="4"/>
      <c r="S102" s="4"/>
      <c r="T102"/>
      <c r="U102"/>
      <c r="V102"/>
      <c r="W102" s="1"/>
      <c r="X102" s="5"/>
      <c r="Y102" s="1"/>
      <c r="Z102" s="1"/>
      <c r="AA102" s="1"/>
      <c r="AB102" s="1"/>
      <c r="AC102" s="1"/>
      <c r="AD102" s="1"/>
      <c r="AE102" s="1"/>
      <c r="AF102" s="1"/>
    </row>
    <row r="103" spans="1:32" ht="12.75" customHeight="1" x14ac:dyDescent="0.2">
      <c r="A103" s="1"/>
      <c r="B103" s="156"/>
      <c r="C103" s="133"/>
      <c r="D103" s="143"/>
      <c r="E103" s="54"/>
      <c r="F103" s="54"/>
      <c r="G103" s="54"/>
      <c r="H103" s="54"/>
      <c r="K103" s="1"/>
      <c r="L103" s="2"/>
      <c r="M103" s="2"/>
      <c r="O103" s="1"/>
      <c r="P103" s="1"/>
      <c r="Q103" s="1"/>
      <c r="R103" s="1"/>
      <c r="S103" s="1"/>
      <c r="T103" s="1"/>
      <c r="U103" s="1"/>
      <c r="V103" s="1"/>
      <c r="W103" s="1"/>
      <c r="Y103" s="1"/>
      <c r="Z103" s="1"/>
      <c r="AA103" s="1"/>
      <c r="AB103" s="1"/>
      <c r="AC103" s="1"/>
      <c r="AD103" s="1"/>
      <c r="AE103" s="1"/>
      <c r="AF103" s="1"/>
    </row>
    <row r="104" spans="1:32" ht="12.75" customHeight="1" x14ac:dyDescent="0.2">
      <c r="A104" s="1"/>
      <c r="B104" s="156"/>
      <c r="C104" s="133"/>
      <c r="D104" s="143"/>
      <c r="E104" s="54"/>
      <c r="F104" s="54"/>
      <c r="G104" s="54"/>
      <c r="H104" s="54"/>
      <c r="K104" s="1"/>
      <c r="L104" s="2"/>
      <c r="M104" s="2"/>
      <c r="O104" s="1"/>
      <c r="P104" s="1"/>
      <c r="Q104" s="1"/>
      <c r="R104" s="1"/>
      <c r="S104" s="1"/>
      <c r="T104" s="1"/>
      <c r="U104" s="1"/>
      <c r="V104" s="1"/>
      <c r="W104" s="1"/>
      <c r="Y104" s="1"/>
      <c r="Z104" s="1"/>
      <c r="AA104" s="1"/>
      <c r="AB104" s="1"/>
      <c r="AC104" s="1"/>
      <c r="AD104" s="1"/>
      <c r="AE104" s="1"/>
      <c r="AF104" s="1"/>
    </row>
    <row r="105" spans="1:32" ht="12.75" customHeight="1" x14ac:dyDescent="0.2">
      <c r="A105" s="1"/>
      <c r="B105" s="156"/>
      <c r="C105" s="133"/>
      <c r="D105" s="143"/>
      <c r="E105" s="54"/>
      <c r="F105" s="54"/>
      <c r="G105" s="54"/>
      <c r="H105" s="54"/>
      <c r="K105" s="1"/>
      <c r="L105" s="2"/>
      <c r="M105" s="2"/>
      <c r="O105" s="1"/>
      <c r="P105" s="1"/>
      <c r="Q105" s="1"/>
      <c r="R105" s="1"/>
      <c r="S105" s="1"/>
      <c r="T105" s="1"/>
      <c r="U105" s="1"/>
      <c r="V105" s="1"/>
      <c r="W105" s="1"/>
      <c r="Y105" s="1"/>
      <c r="Z105" s="1"/>
      <c r="AA105" s="1"/>
      <c r="AB105" s="1"/>
      <c r="AC105" s="1"/>
      <c r="AD105" s="1"/>
      <c r="AE105" s="1"/>
      <c r="AF105" s="1"/>
    </row>
    <row r="106" spans="1:32" ht="12.75" customHeight="1" x14ac:dyDescent="0.2">
      <c r="A106" s="1"/>
      <c r="B106" s="156"/>
      <c r="C106" s="142"/>
      <c r="D106" s="143"/>
      <c r="E106" s="54"/>
      <c r="F106" s="54"/>
      <c r="G106" s="54"/>
      <c r="H106" s="54"/>
      <c r="K106" s="1"/>
      <c r="L106" s="2"/>
      <c r="M106" s="2"/>
      <c r="O106" s="1"/>
      <c r="P106" s="1"/>
      <c r="Q106" s="1"/>
      <c r="R106" s="1"/>
      <c r="S106" s="1"/>
      <c r="T106" s="1"/>
      <c r="U106" s="1"/>
      <c r="V106" s="1"/>
      <c r="W106" s="1"/>
      <c r="Y106" s="1"/>
      <c r="Z106" s="1"/>
      <c r="AA106" s="1"/>
      <c r="AB106" s="1"/>
      <c r="AC106" s="1"/>
      <c r="AD106" s="1"/>
      <c r="AE106" s="1"/>
      <c r="AF106" s="1"/>
    </row>
    <row r="107" spans="1:32" ht="12.75" customHeight="1" x14ac:dyDescent="0.2">
      <c r="A107" s="1"/>
      <c r="B107" s="156"/>
      <c r="C107" s="142"/>
      <c r="D107" s="143"/>
      <c r="E107" s="54"/>
      <c r="F107" s="54"/>
      <c r="G107" s="54"/>
      <c r="H107" s="54"/>
      <c r="K107" s="1"/>
      <c r="L107" s="2"/>
      <c r="M107" s="2"/>
      <c r="O107" s="1"/>
      <c r="P107" s="1"/>
      <c r="Q107" s="1"/>
      <c r="R107" s="1"/>
      <c r="S107" s="1"/>
      <c r="T107" s="1"/>
      <c r="U107" s="1"/>
      <c r="V107" s="1"/>
      <c r="W107" s="1"/>
      <c r="Y107" s="1"/>
      <c r="Z107" s="1"/>
      <c r="AA107" s="1"/>
      <c r="AB107" s="1"/>
      <c r="AC107" s="1"/>
      <c r="AD107" s="1"/>
      <c r="AE107" s="1"/>
      <c r="AF107" s="1"/>
    </row>
    <row r="108" spans="1:32" ht="12.75" customHeight="1" x14ac:dyDescent="0.2">
      <c r="A108" s="1"/>
      <c r="B108" s="156"/>
      <c r="C108" s="142"/>
      <c r="D108" s="143"/>
      <c r="E108" s="54"/>
      <c r="F108" s="54"/>
      <c r="G108" s="54"/>
      <c r="H108" s="54"/>
      <c r="K108" s="1"/>
      <c r="L108" s="2"/>
      <c r="M108" s="2"/>
      <c r="O108" s="1"/>
      <c r="P108" s="1"/>
      <c r="Q108" s="1"/>
      <c r="R108" s="1"/>
      <c r="S108" s="1"/>
      <c r="T108" s="1"/>
      <c r="U108" s="1"/>
      <c r="V108" s="1"/>
      <c r="W108" s="1"/>
      <c r="Y108" s="1"/>
      <c r="Z108" s="1"/>
      <c r="AA108" s="1"/>
      <c r="AB108" s="1"/>
      <c r="AC108" s="1"/>
      <c r="AD108" s="1"/>
      <c r="AE108" s="1"/>
      <c r="AF108" s="1"/>
    </row>
    <row r="109" spans="1:32" ht="12.75" customHeight="1" x14ac:dyDescent="0.2">
      <c r="A109" s="1"/>
      <c r="B109" s="162"/>
      <c r="C109" s="1"/>
      <c r="D109" s="54"/>
      <c r="E109" s="54"/>
      <c r="F109" s="54"/>
      <c r="G109" s="54"/>
      <c r="H109" s="54"/>
      <c r="K109" s="1"/>
      <c r="L109" s="2"/>
      <c r="M109" s="2"/>
      <c r="O109" s="1"/>
      <c r="P109" s="1"/>
      <c r="Q109" s="1"/>
      <c r="R109" s="1"/>
      <c r="S109" s="1"/>
      <c r="T109" s="1"/>
      <c r="U109" s="1"/>
      <c r="V109" s="1"/>
      <c r="W109" s="1"/>
      <c r="Y109" s="1"/>
      <c r="Z109" s="1"/>
      <c r="AA109" s="1"/>
      <c r="AB109" s="1"/>
      <c r="AC109" s="1"/>
      <c r="AD109" s="1"/>
      <c r="AE109" s="1"/>
      <c r="AF109" s="1"/>
    </row>
    <row r="110" spans="1:32" ht="12.75" customHeight="1" x14ac:dyDescent="0.2">
      <c r="A110" s="1"/>
      <c r="B110" s="162"/>
      <c r="C110" s="1"/>
      <c r="D110" s="54"/>
      <c r="E110" s="54"/>
      <c r="F110" s="54"/>
      <c r="G110" s="54"/>
      <c r="H110" s="54"/>
      <c r="K110" s="1"/>
      <c r="L110" s="2"/>
      <c r="M110" s="2"/>
      <c r="O110" s="1"/>
      <c r="P110" s="1"/>
      <c r="Q110" s="1"/>
      <c r="R110" s="1"/>
      <c r="S110" s="1"/>
      <c r="T110" s="1"/>
      <c r="U110" s="1"/>
      <c r="V110" s="1"/>
      <c r="W110" s="1"/>
      <c r="Y110" s="1"/>
      <c r="Z110" s="1"/>
      <c r="AA110" s="1"/>
      <c r="AB110" s="1"/>
      <c r="AC110" s="1"/>
      <c r="AD110" s="1"/>
      <c r="AE110" s="1"/>
      <c r="AF110" s="1"/>
    </row>
    <row r="111" spans="1:32" ht="12.75" customHeight="1" x14ac:dyDescent="0.2">
      <c r="A111" s="1"/>
      <c r="B111" s="162"/>
      <c r="C111" s="1"/>
      <c r="D111" s="54"/>
      <c r="E111" s="54"/>
      <c r="F111" s="54"/>
      <c r="G111" s="54"/>
      <c r="H111" s="54"/>
      <c r="K111" s="1"/>
      <c r="L111" s="2"/>
      <c r="M111" s="2"/>
      <c r="O111" s="1"/>
      <c r="P111" s="1"/>
      <c r="Q111" s="1"/>
      <c r="R111" s="1"/>
      <c r="S111" s="1"/>
      <c r="T111" s="1"/>
      <c r="U111" s="1"/>
      <c r="V111" s="1"/>
      <c r="W111" s="1"/>
      <c r="Y111" s="1"/>
      <c r="Z111" s="1"/>
      <c r="AA111" s="1"/>
      <c r="AB111" s="1"/>
      <c r="AC111" s="1"/>
      <c r="AD111" s="1"/>
      <c r="AE111" s="1"/>
      <c r="AF111" s="1"/>
    </row>
    <row r="112" spans="1:32" ht="12.75" customHeight="1" x14ac:dyDescent="0.2">
      <c r="A112" s="1"/>
      <c r="B112" s="162"/>
      <c r="C112" s="1"/>
      <c r="D112" s="54"/>
      <c r="E112" s="54"/>
      <c r="F112" s="54"/>
      <c r="G112" s="54"/>
      <c r="H112" s="54"/>
      <c r="K112" s="1"/>
      <c r="L112" s="2"/>
      <c r="M112" s="2"/>
      <c r="O112" s="1"/>
      <c r="P112" s="1"/>
      <c r="Q112" s="1"/>
      <c r="R112" s="1"/>
      <c r="S112" s="1"/>
      <c r="T112" s="1"/>
      <c r="U112" s="1"/>
      <c r="V112" s="1"/>
      <c r="W112" s="1"/>
      <c r="Y112" s="1"/>
      <c r="Z112" s="1"/>
      <c r="AA112" s="1"/>
      <c r="AB112" s="1"/>
      <c r="AC112" s="1"/>
      <c r="AD112" s="1"/>
      <c r="AE112" s="1"/>
      <c r="AF112" s="1"/>
    </row>
    <row r="113" spans="1:32" ht="12.75" customHeight="1" x14ac:dyDescent="0.2">
      <c r="A113" s="1"/>
      <c r="B113" s="162"/>
      <c r="C113" s="1"/>
      <c r="D113" s="54"/>
      <c r="E113" s="54"/>
      <c r="F113" s="54"/>
      <c r="G113" s="54"/>
      <c r="H113" s="54"/>
      <c r="K113" s="1"/>
      <c r="L113" s="2"/>
      <c r="M113" s="2"/>
      <c r="O113" s="1"/>
      <c r="P113" s="1"/>
      <c r="Q113" s="1"/>
      <c r="R113" s="1"/>
      <c r="S113" s="1"/>
      <c r="T113" s="1"/>
      <c r="U113" s="1"/>
      <c r="V113" s="1"/>
      <c r="W113" s="1"/>
      <c r="Y113" s="1"/>
      <c r="Z113" s="1"/>
      <c r="AA113" s="1"/>
      <c r="AB113" s="1"/>
      <c r="AC113" s="1"/>
      <c r="AD113" s="1"/>
      <c r="AE113" s="1"/>
      <c r="AF113" s="1"/>
    </row>
    <row r="114" spans="1:32" ht="12.75" customHeight="1" x14ac:dyDescent="0.2">
      <c r="A114" s="1"/>
      <c r="B114" s="162"/>
      <c r="C114" s="1"/>
      <c r="D114" s="54"/>
      <c r="E114" s="54"/>
      <c r="F114" s="54"/>
      <c r="G114" s="54"/>
      <c r="H114" s="54"/>
      <c r="K114" s="1"/>
      <c r="L114" s="2"/>
      <c r="M114" s="2"/>
      <c r="O114" s="1"/>
      <c r="P114" s="1"/>
      <c r="Q114" s="1"/>
      <c r="R114" s="1"/>
      <c r="S114" s="1"/>
      <c r="T114" s="1"/>
      <c r="U114" s="1"/>
      <c r="V114" s="1"/>
      <c r="W114" s="1"/>
      <c r="Y114" s="1"/>
      <c r="Z114" s="1"/>
      <c r="AA114" s="1"/>
      <c r="AB114" s="1"/>
      <c r="AC114" s="1"/>
      <c r="AD114" s="1"/>
      <c r="AE114" s="1"/>
      <c r="AF114" s="1"/>
    </row>
    <row r="115" spans="1:32" ht="12.75" customHeight="1" x14ac:dyDescent="0.2">
      <c r="A115" s="1"/>
      <c r="B115" s="162"/>
      <c r="C115" s="1"/>
      <c r="D115" s="54"/>
      <c r="E115" s="54"/>
      <c r="F115" s="54"/>
      <c r="G115" s="54"/>
      <c r="H115" s="54"/>
      <c r="K115" s="1"/>
      <c r="L115" s="2"/>
      <c r="M115" s="2"/>
      <c r="O115" s="1"/>
      <c r="P115" s="1"/>
      <c r="Q115" s="1"/>
      <c r="R115" s="1"/>
      <c r="S115" s="1"/>
      <c r="T115" s="1"/>
      <c r="U115" s="1"/>
      <c r="V115" s="1"/>
      <c r="W115" s="1"/>
      <c r="Y115" s="1"/>
      <c r="Z115" s="1"/>
      <c r="AA115" s="1"/>
      <c r="AB115" s="1"/>
      <c r="AC115" s="1"/>
      <c r="AD115" s="1"/>
      <c r="AE115" s="1"/>
      <c r="AF115" s="1"/>
    </row>
    <row r="116" spans="1:32" ht="12.75" customHeight="1" x14ac:dyDescent="0.2">
      <c r="A116" s="1"/>
      <c r="B116" s="162"/>
      <c r="C116" s="1"/>
      <c r="D116" s="54"/>
      <c r="E116" s="54"/>
      <c r="F116" s="54"/>
      <c r="G116" s="54"/>
      <c r="H116" s="54"/>
      <c r="K116" s="1"/>
      <c r="L116" s="2"/>
      <c r="M116" s="2"/>
      <c r="O116" s="1"/>
      <c r="P116" s="1"/>
      <c r="Q116" s="1"/>
      <c r="R116" s="1"/>
      <c r="S116" s="1"/>
      <c r="T116" s="1"/>
      <c r="U116" s="1"/>
      <c r="V116" s="1"/>
      <c r="W116" s="1"/>
      <c r="Y116" s="1"/>
      <c r="Z116" s="1"/>
      <c r="AA116" s="1"/>
      <c r="AB116" s="1"/>
      <c r="AC116" s="1"/>
      <c r="AD116" s="1"/>
      <c r="AE116" s="1"/>
      <c r="AF116" s="1"/>
    </row>
    <row r="117" spans="1:32" ht="12.75" customHeight="1" x14ac:dyDescent="0.2">
      <c r="A117" s="1"/>
      <c r="B117" s="162"/>
      <c r="C117" s="1"/>
      <c r="D117" s="54"/>
      <c r="E117" s="54"/>
      <c r="F117" s="54"/>
      <c r="G117" s="54"/>
      <c r="H117" s="54"/>
      <c r="K117" s="1"/>
      <c r="L117" s="2"/>
      <c r="M117" s="2"/>
      <c r="O117" s="1"/>
      <c r="P117" s="1"/>
      <c r="Q117" s="1"/>
      <c r="R117" s="1"/>
      <c r="S117" s="1"/>
      <c r="T117" s="1"/>
      <c r="U117" s="1"/>
      <c r="V117" s="1"/>
      <c r="W117" s="1"/>
      <c r="Y117" s="1"/>
      <c r="Z117" s="1"/>
      <c r="AA117" s="1"/>
      <c r="AB117" s="1"/>
      <c r="AC117" s="1"/>
      <c r="AD117" s="1"/>
      <c r="AE117" s="1"/>
      <c r="AF117" s="1"/>
    </row>
    <row r="118" spans="1:32" ht="12.75" customHeight="1" x14ac:dyDescent="0.2">
      <c r="A118" s="1"/>
      <c r="B118" s="162"/>
      <c r="C118" s="1"/>
      <c r="D118" s="54"/>
      <c r="E118" s="54"/>
      <c r="F118" s="54"/>
      <c r="G118" s="54"/>
      <c r="H118" s="54"/>
      <c r="K118" s="1"/>
      <c r="L118" s="2"/>
      <c r="M118" s="2"/>
      <c r="O118" s="1"/>
      <c r="P118" s="1"/>
      <c r="Q118" s="1"/>
      <c r="R118" s="1"/>
      <c r="S118" s="1"/>
      <c r="T118" s="1"/>
      <c r="U118" s="1"/>
      <c r="V118" s="1"/>
      <c r="W118" s="1"/>
      <c r="Y118" s="1"/>
      <c r="Z118" s="1"/>
      <c r="AA118" s="1"/>
      <c r="AB118" s="1"/>
      <c r="AC118" s="1"/>
      <c r="AD118" s="1"/>
      <c r="AE118" s="1"/>
      <c r="AF118" s="1"/>
    </row>
    <row r="119" spans="1:32" ht="12.75" customHeight="1" x14ac:dyDescent="0.2">
      <c r="A119" s="1"/>
      <c r="B119" s="162"/>
      <c r="C119" s="1"/>
      <c r="D119" s="54"/>
      <c r="E119" s="54"/>
      <c r="F119" s="54"/>
      <c r="G119" s="54"/>
      <c r="H119" s="54"/>
      <c r="K119" s="1"/>
      <c r="L119" s="2"/>
      <c r="M119" s="2"/>
      <c r="O119" s="1"/>
      <c r="P119" s="1"/>
      <c r="Q119" s="1"/>
      <c r="R119" s="1"/>
      <c r="S119" s="1"/>
      <c r="T119" s="1"/>
      <c r="U119" s="1"/>
      <c r="V119" s="1"/>
      <c r="W119" s="1"/>
      <c r="Y119" s="1"/>
      <c r="Z119" s="1"/>
      <c r="AA119" s="1"/>
      <c r="AB119" s="1"/>
      <c r="AC119" s="1"/>
      <c r="AD119" s="1"/>
      <c r="AE119" s="1"/>
      <c r="AF119" s="1"/>
    </row>
    <row r="120" spans="1:32" ht="12.75" customHeight="1" x14ac:dyDescent="0.2">
      <c r="A120" s="1"/>
      <c r="B120" s="162"/>
      <c r="C120" s="1"/>
      <c r="D120" s="54"/>
      <c r="E120" s="54"/>
      <c r="F120" s="54"/>
      <c r="G120" s="54"/>
      <c r="H120" s="54"/>
      <c r="K120" s="1"/>
      <c r="L120" s="2"/>
      <c r="M120" s="2"/>
      <c r="O120" s="1"/>
      <c r="P120" s="1"/>
      <c r="Q120" s="1"/>
      <c r="R120" s="1"/>
      <c r="S120" s="1"/>
      <c r="T120" s="1"/>
      <c r="U120" s="1"/>
      <c r="V120" s="1"/>
      <c r="W120" s="1"/>
      <c r="Y120" s="1"/>
      <c r="Z120" s="1"/>
      <c r="AA120" s="1"/>
      <c r="AB120" s="1"/>
      <c r="AC120" s="1"/>
      <c r="AD120" s="1"/>
      <c r="AE120" s="1"/>
      <c r="AF120" s="1"/>
    </row>
    <row r="121" spans="1:32" ht="12.75" customHeight="1" x14ac:dyDescent="0.2">
      <c r="A121" s="1"/>
      <c r="B121" s="162"/>
      <c r="C121" s="1"/>
      <c r="D121" s="54"/>
      <c r="E121" s="54"/>
      <c r="F121" s="54"/>
      <c r="G121" s="54"/>
      <c r="H121" s="54"/>
      <c r="K121" s="1"/>
      <c r="L121" s="2"/>
      <c r="M121" s="2"/>
      <c r="O121" s="1"/>
      <c r="P121" s="1"/>
      <c r="Q121" s="1"/>
      <c r="R121" s="1"/>
      <c r="S121" s="1"/>
      <c r="T121" s="1"/>
      <c r="U121" s="1"/>
      <c r="V121" s="1"/>
      <c r="W121" s="1"/>
      <c r="Y121" s="1"/>
      <c r="Z121" s="1"/>
      <c r="AA121" s="1"/>
      <c r="AB121" s="1"/>
      <c r="AC121" s="1"/>
      <c r="AD121" s="1"/>
      <c r="AE121" s="1"/>
      <c r="AF121" s="1"/>
    </row>
    <row r="122" spans="1:32" ht="12.75" customHeight="1" x14ac:dyDescent="0.2">
      <c r="A122" s="1"/>
      <c r="B122" s="162"/>
      <c r="C122" s="1"/>
      <c r="D122" s="54"/>
      <c r="E122" s="54"/>
      <c r="F122" s="54"/>
      <c r="G122" s="54"/>
      <c r="H122" s="54"/>
      <c r="K122" s="1"/>
      <c r="L122" s="2"/>
      <c r="M122" s="2"/>
      <c r="O122" s="1"/>
      <c r="P122" s="1"/>
      <c r="Q122" s="1"/>
      <c r="R122" s="1"/>
      <c r="S122" s="1"/>
      <c r="T122" s="1"/>
      <c r="U122" s="1"/>
      <c r="V122" s="1"/>
      <c r="W122" s="1"/>
      <c r="Y122" s="1"/>
      <c r="Z122" s="1"/>
      <c r="AA122" s="1"/>
      <c r="AB122" s="1"/>
      <c r="AC122" s="1"/>
      <c r="AD122" s="1"/>
      <c r="AE122" s="1"/>
      <c r="AF122" s="1"/>
    </row>
    <row r="123" spans="1:32" ht="12.75" customHeight="1" x14ac:dyDescent="0.2">
      <c r="A123" s="1"/>
      <c r="B123" s="162"/>
      <c r="C123" s="1"/>
      <c r="D123" s="54"/>
      <c r="E123" s="54"/>
      <c r="F123" s="54"/>
      <c r="G123" s="54"/>
      <c r="H123" s="54"/>
      <c r="K123" s="1"/>
      <c r="L123" s="2"/>
      <c r="M123" s="2"/>
      <c r="O123" s="1"/>
      <c r="P123" s="1"/>
      <c r="Q123" s="1"/>
      <c r="R123" s="1"/>
      <c r="S123" s="1"/>
      <c r="T123" s="1"/>
      <c r="U123" s="1"/>
      <c r="V123" s="1"/>
      <c r="W123" s="1"/>
      <c r="Y123" s="1"/>
      <c r="Z123" s="1"/>
      <c r="AA123" s="1"/>
      <c r="AB123" s="1"/>
      <c r="AC123" s="1"/>
      <c r="AD123" s="1"/>
      <c r="AE123" s="1"/>
      <c r="AF123" s="1"/>
    </row>
    <row r="124" spans="1:32" ht="12.75" customHeight="1" x14ac:dyDescent="0.2">
      <c r="A124" s="1"/>
      <c r="B124" s="162"/>
      <c r="C124" s="1"/>
      <c r="D124" s="54"/>
      <c r="E124" s="54"/>
      <c r="F124" s="54"/>
      <c r="G124" s="54"/>
      <c r="H124" s="54"/>
      <c r="K124" s="1"/>
      <c r="L124" s="2"/>
      <c r="M124" s="2"/>
      <c r="O124" s="1"/>
      <c r="P124" s="1"/>
      <c r="Q124" s="1"/>
      <c r="R124" s="1"/>
      <c r="S124" s="1"/>
      <c r="T124" s="1"/>
      <c r="U124" s="1"/>
      <c r="V124" s="1"/>
      <c r="W124" s="1"/>
      <c r="Y124" s="1"/>
      <c r="Z124" s="1"/>
      <c r="AA124" s="1"/>
      <c r="AB124" s="1"/>
      <c r="AC124" s="1"/>
      <c r="AD124" s="1"/>
      <c r="AE124" s="1"/>
      <c r="AF124" s="1"/>
    </row>
    <row r="125" spans="1:32" ht="12.75" customHeight="1" x14ac:dyDescent="0.2">
      <c r="A125" s="1"/>
      <c r="B125" s="162"/>
      <c r="C125" s="1"/>
      <c r="D125" s="54"/>
      <c r="E125" s="54"/>
      <c r="F125" s="54"/>
      <c r="G125" s="54"/>
      <c r="H125" s="54"/>
      <c r="K125" s="1"/>
      <c r="L125" s="2"/>
      <c r="M125" s="2"/>
      <c r="O125" s="1"/>
      <c r="P125" s="1"/>
      <c r="Q125" s="1"/>
      <c r="R125" s="1"/>
      <c r="S125" s="1"/>
      <c r="T125" s="1"/>
      <c r="U125" s="1"/>
      <c r="V125" s="1"/>
      <c r="W125" s="1"/>
      <c r="Y125" s="1"/>
      <c r="Z125" s="1"/>
      <c r="AA125" s="1"/>
      <c r="AB125" s="1"/>
      <c r="AC125" s="1"/>
      <c r="AD125" s="1"/>
      <c r="AE125" s="1"/>
      <c r="AF125" s="1"/>
    </row>
    <row r="126" spans="1:32" ht="12.75" customHeight="1" x14ac:dyDescent="0.2">
      <c r="A126" s="1"/>
      <c r="B126" s="162"/>
      <c r="C126" s="1"/>
      <c r="D126" s="54"/>
      <c r="E126" s="54"/>
      <c r="F126" s="54"/>
      <c r="G126" s="54"/>
      <c r="H126" s="54"/>
      <c r="K126" s="1"/>
      <c r="L126" s="2"/>
      <c r="M126" s="2"/>
      <c r="O126" s="1"/>
      <c r="P126" s="1"/>
      <c r="Q126" s="1"/>
      <c r="R126" s="1"/>
      <c r="S126" s="1"/>
      <c r="T126" s="1"/>
      <c r="U126" s="1"/>
      <c r="V126" s="1"/>
      <c r="W126" s="1"/>
      <c r="Y126" s="1"/>
      <c r="Z126" s="1"/>
      <c r="AA126" s="1"/>
      <c r="AB126" s="1"/>
      <c r="AC126" s="1"/>
      <c r="AD126" s="1"/>
      <c r="AE126" s="1"/>
      <c r="AF126" s="1"/>
    </row>
    <row r="127" spans="1:32" ht="12.75" customHeight="1" x14ac:dyDescent="0.2">
      <c r="A127" s="1"/>
      <c r="B127" s="162"/>
      <c r="C127" s="1"/>
      <c r="D127" s="54"/>
      <c r="E127" s="54"/>
      <c r="F127" s="54"/>
      <c r="G127" s="54"/>
      <c r="H127" s="54"/>
      <c r="K127" s="1"/>
      <c r="L127" s="2"/>
      <c r="M127" s="2"/>
      <c r="O127" s="1"/>
      <c r="P127" s="1"/>
      <c r="Q127" s="1"/>
      <c r="R127" s="1"/>
      <c r="S127" s="1"/>
      <c r="T127" s="1"/>
      <c r="U127" s="1"/>
      <c r="V127" s="1"/>
      <c r="W127" s="1"/>
      <c r="Y127" s="1"/>
      <c r="Z127" s="1"/>
      <c r="AA127" s="1"/>
      <c r="AB127" s="1"/>
      <c r="AC127" s="1"/>
      <c r="AD127" s="1"/>
      <c r="AE127" s="1"/>
      <c r="AF127" s="1"/>
    </row>
    <row r="128" spans="1:32" ht="12.75" customHeight="1" x14ac:dyDescent="0.2">
      <c r="A128" s="1"/>
      <c r="B128" s="162"/>
      <c r="C128" s="1"/>
      <c r="D128" s="54"/>
      <c r="E128" s="54"/>
      <c r="F128" s="54"/>
      <c r="G128" s="54"/>
      <c r="H128" s="54"/>
      <c r="K128" s="1"/>
      <c r="L128" s="2"/>
      <c r="M128" s="2"/>
      <c r="O128" s="1"/>
      <c r="P128" s="1"/>
      <c r="Q128" s="1"/>
      <c r="R128" s="1"/>
      <c r="S128" s="1"/>
      <c r="T128" s="1"/>
      <c r="U128" s="1"/>
      <c r="V128" s="1"/>
      <c r="W128" s="1"/>
      <c r="Y128" s="1"/>
      <c r="Z128" s="1"/>
      <c r="AA128" s="1"/>
      <c r="AB128" s="1"/>
      <c r="AC128" s="1"/>
      <c r="AD128" s="1"/>
      <c r="AE128" s="1"/>
      <c r="AF128" s="1"/>
    </row>
    <row r="129" spans="1:32" ht="12.75" customHeight="1" x14ac:dyDescent="0.2">
      <c r="A129" s="1"/>
      <c r="B129" s="162"/>
      <c r="C129" s="1"/>
      <c r="D129" s="54"/>
      <c r="E129" s="54"/>
      <c r="F129" s="54"/>
      <c r="G129" s="54"/>
      <c r="H129" s="54"/>
      <c r="K129" s="1"/>
      <c r="L129" s="2"/>
      <c r="M129" s="2"/>
      <c r="O129" s="1"/>
      <c r="P129" s="1"/>
      <c r="Q129" s="1"/>
      <c r="R129" s="1"/>
      <c r="S129" s="1"/>
      <c r="T129" s="1"/>
      <c r="U129" s="1"/>
      <c r="V129" s="1"/>
      <c r="W129" s="1"/>
      <c r="Y129" s="1"/>
      <c r="Z129" s="1"/>
      <c r="AA129" s="1"/>
      <c r="AB129" s="1"/>
      <c r="AC129" s="1"/>
      <c r="AD129" s="1"/>
      <c r="AE129" s="1"/>
      <c r="AF129" s="1"/>
    </row>
    <row r="130" spans="1:32" ht="12.75" customHeight="1" x14ac:dyDescent="0.2">
      <c r="A130" s="1"/>
      <c r="B130" s="162"/>
      <c r="C130" s="1"/>
      <c r="D130" s="54"/>
      <c r="E130" s="54"/>
      <c r="F130" s="54"/>
      <c r="G130" s="54"/>
      <c r="H130" s="54"/>
      <c r="K130" s="1"/>
      <c r="L130" s="2"/>
      <c r="M130" s="2"/>
      <c r="O130" s="1"/>
      <c r="P130" s="1"/>
      <c r="Q130" s="1"/>
      <c r="R130" s="1"/>
      <c r="S130" s="1"/>
      <c r="T130" s="1"/>
      <c r="U130" s="1"/>
      <c r="V130" s="1"/>
      <c r="W130" s="1"/>
      <c r="Y130" s="1"/>
      <c r="Z130" s="1"/>
      <c r="AA130" s="1"/>
      <c r="AB130" s="1"/>
      <c r="AC130" s="1"/>
      <c r="AD130" s="1"/>
      <c r="AE130" s="1"/>
      <c r="AF130" s="1"/>
    </row>
    <row r="131" spans="1:32" ht="12.75" customHeight="1" x14ac:dyDescent="0.2">
      <c r="A131" s="1"/>
      <c r="B131" s="162"/>
      <c r="C131" s="1"/>
      <c r="D131" s="54"/>
      <c r="E131" s="54"/>
      <c r="F131" s="54"/>
      <c r="G131" s="54"/>
      <c r="H131" s="54"/>
      <c r="K131" s="1"/>
      <c r="L131" s="2"/>
      <c r="M131" s="2"/>
      <c r="O131" s="1"/>
      <c r="P131" s="1"/>
      <c r="Q131" s="1"/>
      <c r="R131" s="1"/>
      <c r="S131" s="1"/>
      <c r="T131" s="1"/>
      <c r="U131" s="1"/>
      <c r="V131" s="1"/>
      <c r="W131" s="1"/>
      <c r="Y131" s="1"/>
      <c r="Z131" s="1"/>
      <c r="AA131" s="1"/>
      <c r="AB131" s="1"/>
      <c r="AC131" s="1"/>
      <c r="AD131" s="1"/>
      <c r="AE131" s="1"/>
      <c r="AF131" s="1"/>
    </row>
    <row r="132" spans="1:32" ht="12.75" customHeight="1" x14ac:dyDescent="0.2">
      <c r="A132" s="1"/>
      <c r="B132" s="162"/>
      <c r="C132" s="1"/>
      <c r="D132" s="54"/>
      <c r="E132" s="54"/>
      <c r="F132" s="54"/>
      <c r="G132" s="54"/>
      <c r="H132" s="54"/>
      <c r="K132" s="1"/>
      <c r="L132" s="2"/>
      <c r="M132" s="2"/>
      <c r="O132" s="1"/>
      <c r="P132" s="1"/>
      <c r="Q132" s="1"/>
      <c r="R132" s="1"/>
      <c r="S132" s="1"/>
      <c r="T132" s="1"/>
      <c r="U132" s="1"/>
      <c r="V132" s="1"/>
      <c r="W132" s="1"/>
      <c r="Y132" s="1"/>
      <c r="Z132" s="1"/>
      <c r="AA132" s="1"/>
      <c r="AB132" s="1"/>
      <c r="AC132" s="1"/>
      <c r="AD132" s="1"/>
      <c r="AE132" s="1"/>
      <c r="AF132" s="1"/>
    </row>
    <row r="133" spans="1:32" ht="12.75" customHeight="1" x14ac:dyDescent="0.2">
      <c r="A133" s="1"/>
      <c r="B133" s="162"/>
      <c r="C133" s="1"/>
      <c r="D133" s="54"/>
      <c r="E133" s="54"/>
      <c r="F133" s="54"/>
      <c r="G133" s="54"/>
      <c r="H133" s="54"/>
      <c r="K133" s="1"/>
      <c r="L133" s="2"/>
      <c r="M133" s="2"/>
      <c r="O133" s="1"/>
      <c r="P133" s="1"/>
      <c r="Q133" s="1"/>
      <c r="R133" s="1"/>
      <c r="S133" s="1"/>
      <c r="T133" s="1"/>
      <c r="U133" s="1"/>
      <c r="V133" s="1"/>
      <c r="W133" s="1"/>
      <c r="Y133" s="1"/>
      <c r="Z133" s="1"/>
      <c r="AA133" s="1"/>
      <c r="AB133" s="1"/>
      <c r="AC133" s="1"/>
      <c r="AD133" s="1"/>
      <c r="AE133" s="1"/>
      <c r="AF133" s="1"/>
    </row>
    <row r="134" spans="1:32" ht="12.75" customHeight="1" x14ac:dyDescent="0.2">
      <c r="A134" s="1"/>
      <c r="B134" s="162"/>
      <c r="C134" s="1"/>
      <c r="D134" s="54"/>
      <c r="E134" s="54"/>
      <c r="F134" s="54"/>
      <c r="G134" s="54"/>
      <c r="H134" s="54"/>
      <c r="K134" s="1"/>
      <c r="L134" s="2"/>
      <c r="M134" s="2"/>
      <c r="O134" s="1"/>
      <c r="P134" s="1"/>
      <c r="Q134" s="1"/>
      <c r="R134" s="1"/>
      <c r="S134" s="1"/>
      <c r="T134" s="1"/>
      <c r="U134" s="1"/>
      <c r="V134" s="1"/>
      <c r="W134" s="1"/>
      <c r="Y134" s="1"/>
      <c r="Z134" s="1"/>
      <c r="AA134" s="1"/>
      <c r="AB134" s="1"/>
      <c r="AC134" s="1"/>
      <c r="AD134" s="1"/>
      <c r="AE134" s="1"/>
      <c r="AF134" s="1"/>
    </row>
    <row r="135" spans="1:32" ht="12.75" customHeight="1" x14ac:dyDescent="0.2">
      <c r="A135" s="1"/>
      <c r="B135" s="162"/>
      <c r="C135" s="1"/>
      <c r="D135" s="54"/>
      <c r="E135" s="54"/>
      <c r="F135" s="54"/>
      <c r="G135" s="54"/>
      <c r="H135" s="54"/>
      <c r="K135" s="1"/>
      <c r="L135" s="2"/>
      <c r="M135" s="2"/>
      <c r="O135" s="1"/>
      <c r="P135" s="1"/>
      <c r="Q135" s="1"/>
      <c r="R135" s="1"/>
      <c r="S135" s="1"/>
      <c r="T135" s="1"/>
      <c r="U135" s="1"/>
      <c r="V135" s="1"/>
      <c r="W135" s="1"/>
      <c r="Y135" s="1"/>
      <c r="Z135" s="1"/>
      <c r="AA135" s="1"/>
      <c r="AB135" s="1"/>
      <c r="AC135" s="1"/>
      <c r="AD135" s="1"/>
      <c r="AE135" s="1"/>
      <c r="AF135" s="1"/>
    </row>
    <row r="136" spans="1:32" ht="12.75" customHeight="1" x14ac:dyDescent="0.2">
      <c r="A136" s="1"/>
      <c r="B136" s="162"/>
      <c r="C136" s="1"/>
      <c r="D136" s="54"/>
      <c r="E136" s="54"/>
      <c r="F136" s="54"/>
      <c r="G136" s="54"/>
      <c r="H136" s="54"/>
      <c r="K136" s="1"/>
      <c r="L136" s="2"/>
      <c r="M136" s="2"/>
      <c r="O136" s="1"/>
      <c r="P136" s="1"/>
      <c r="Q136" s="1"/>
      <c r="R136" s="1"/>
      <c r="S136" s="1"/>
      <c r="T136" s="1"/>
      <c r="U136" s="1"/>
      <c r="V136" s="1"/>
      <c r="W136" s="1"/>
      <c r="Y136" s="1"/>
      <c r="Z136" s="1"/>
      <c r="AA136" s="1"/>
      <c r="AB136" s="1"/>
      <c r="AC136" s="1"/>
      <c r="AD136" s="1"/>
      <c r="AE136" s="1"/>
      <c r="AF136" s="1"/>
    </row>
    <row r="137" spans="1:32" ht="12.75" customHeight="1" x14ac:dyDescent="0.2">
      <c r="A137" s="1"/>
      <c r="B137" s="162"/>
      <c r="C137" s="1"/>
      <c r="D137" s="54"/>
      <c r="E137" s="54"/>
      <c r="F137" s="54"/>
      <c r="G137" s="54"/>
      <c r="H137" s="54"/>
      <c r="K137" s="1"/>
      <c r="L137" s="2"/>
      <c r="M137" s="2"/>
      <c r="O137" s="1"/>
      <c r="P137" s="1"/>
      <c r="Q137" s="1"/>
      <c r="R137" s="1"/>
      <c r="S137" s="1"/>
      <c r="T137" s="1"/>
      <c r="U137" s="1"/>
      <c r="V137" s="1"/>
      <c r="W137" s="1"/>
      <c r="Y137" s="1"/>
      <c r="Z137" s="1"/>
      <c r="AA137" s="1"/>
      <c r="AB137" s="1"/>
      <c r="AC137" s="1"/>
      <c r="AD137" s="1"/>
      <c r="AE137" s="1"/>
      <c r="AF137" s="1"/>
    </row>
    <row r="138" spans="1:32" ht="12.75" customHeight="1" x14ac:dyDescent="0.2">
      <c r="A138" s="1"/>
      <c r="B138" s="162"/>
      <c r="C138" s="1"/>
      <c r="D138" s="54"/>
      <c r="E138" s="54"/>
      <c r="F138" s="54"/>
      <c r="G138" s="54"/>
      <c r="H138" s="54"/>
      <c r="K138" s="1"/>
      <c r="L138" s="2"/>
      <c r="M138" s="2"/>
      <c r="O138" s="1"/>
      <c r="P138" s="1"/>
      <c r="Q138" s="1"/>
      <c r="R138" s="1"/>
      <c r="S138" s="1"/>
      <c r="T138" s="1"/>
      <c r="U138" s="1"/>
      <c r="V138" s="1"/>
      <c r="W138" s="1"/>
      <c r="Y138" s="1"/>
      <c r="Z138" s="1"/>
      <c r="AA138" s="1"/>
      <c r="AB138" s="1"/>
      <c r="AC138" s="1"/>
      <c r="AD138" s="1"/>
      <c r="AE138" s="1"/>
      <c r="AF138" s="1"/>
    </row>
    <row r="139" spans="1:32" ht="12.75" customHeight="1" x14ac:dyDescent="0.2">
      <c r="A139" s="1"/>
      <c r="B139" s="162"/>
      <c r="C139" s="1"/>
      <c r="D139" s="54"/>
      <c r="E139" s="54"/>
      <c r="F139" s="54"/>
      <c r="G139" s="54"/>
      <c r="H139" s="54"/>
      <c r="K139" s="1"/>
      <c r="L139" s="2"/>
      <c r="M139" s="2"/>
      <c r="O139" s="1"/>
      <c r="P139" s="1"/>
      <c r="Q139" s="1"/>
      <c r="R139" s="1"/>
      <c r="S139" s="1"/>
      <c r="T139" s="1"/>
      <c r="U139" s="1"/>
      <c r="V139" s="1"/>
      <c r="W139" s="1"/>
      <c r="Y139" s="1"/>
      <c r="Z139" s="1"/>
      <c r="AA139" s="1"/>
      <c r="AB139" s="1"/>
      <c r="AC139" s="1"/>
      <c r="AD139" s="1"/>
      <c r="AE139" s="1"/>
      <c r="AF139" s="1"/>
    </row>
    <row r="140" spans="1:32" ht="12.75" customHeight="1" x14ac:dyDescent="0.2">
      <c r="A140" s="1"/>
      <c r="B140" s="162"/>
      <c r="C140" s="1"/>
      <c r="D140" s="54"/>
      <c r="E140" s="54"/>
      <c r="F140" s="54"/>
      <c r="G140" s="54"/>
      <c r="H140" s="54"/>
      <c r="K140" s="1"/>
      <c r="L140" s="2"/>
      <c r="M140" s="2"/>
      <c r="O140" s="1"/>
      <c r="P140" s="1"/>
      <c r="Q140" s="1"/>
      <c r="R140" s="1"/>
      <c r="S140" s="1"/>
      <c r="T140" s="1"/>
      <c r="U140" s="1"/>
      <c r="V140" s="1"/>
      <c r="W140" s="1"/>
      <c r="Y140" s="1"/>
      <c r="Z140" s="1"/>
      <c r="AA140" s="1"/>
      <c r="AB140" s="1"/>
      <c r="AC140" s="1"/>
      <c r="AD140" s="1"/>
      <c r="AE140" s="1"/>
      <c r="AF140" s="1"/>
    </row>
    <row r="141" spans="1:32" ht="12.75" customHeight="1" x14ac:dyDescent="0.2">
      <c r="A141" s="1"/>
      <c r="B141" s="162"/>
      <c r="C141" s="1"/>
      <c r="D141" s="54"/>
      <c r="E141" s="54"/>
      <c r="F141" s="54"/>
      <c r="G141" s="54"/>
      <c r="H141" s="54"/>
      <c r="K141" s="1"/>
      <c r="L141" s="2"/>
      <c r="M141" s="2"/>
      <c r="O141" s="1"/>
      <c r="P141" s="1"/>
      <c r="Q141" s="1"/>
      <c r="R141" s="1"/>
      <c r="S141" s="1"/>
      <c r="T141" s="1"/>
      <c r="U141" s="1"/>
      <c r="V141" s="1"/>
      <c r="W141" s="1"/>
      <c r="Y141" s="1"/>
      <c r="Z141" s="1"/>
      <c r="AA141" s="1"/>
      <c r="AB141" s="1"/>
      <c r="AC141" s="1"/>
      <c r="AD141" s="1"/>
      <c r="AE141" s="1"/>
      <c r="AF141" s="1"/>
    </row>
    <row r="142" spans="1:32" ht="12.75" customHeight="1" x14ac:dyDescent="0.2">
      <c r="A142" s="1"/>
      <c r="B142" s="162"/>
      <c r="C142" s="1"/>
      <c r="D142" s="54"/>
      <c r="E142" s="54"/>
      <c r="F142" s="54"/>
      <c r="G142" s="54"/>
      <c r="H142" s="54"/>
      <c r="K142" s="1"/>
      <c r="L142" s="2"/>
      <c r="M142" s="2"/>
      <c r="O142" s="1"/>
      <c r="P142" s="1"/>
      <c r="Q142" s="1"/>
      <c r="R142" s="1"/>
      <c r="S142" s="1"/>
      <c r="T142" s="1"/>
      <c r="U142" s="1"/>
      <c r="V142" s="1"/>
      <c r="W142" s="1"/>
      <c r="Y142" s="1"/>
      <c r="Z142" s="1"/>
      <c r="AA142" s="1"/>
      <c r="AB142" s="1"/>
      <c r="AC142" s="1"/>
      <c r="AD142" s="1"/>
      <c r="AE142" s="1"/>
      <c r="AF142" s="1"/>
    </row>
    <row r="143" spans="1:32" ht="12.75" customHeight="1" x14ac:dyDescent="0.2">
      <c r="A143" s="1"/>
      <c r="B143" s="162"/>
      <c r="C143" s="1"/>
      <c r="D143" s="54"/>
      <c r="E143" s="54"/>
      <c r="F143" s="54"/>
      <c r="G143" s="54"/>
      <c r="H143" s="54"/>
      <c r="K143" s="1"/>
      <c r="L143" s="2"/>
      <c r="M143" s="2"/>
      <c r="O143" s="1"/>
      <c r="P143" s="1"/>
      <c r="Q143" s="1"/>
      <c r="R143" s="1"/>
      <c r="S143" s="1"/>
      <c r="T143" s="1"/>
      <c r="U143" s="1"/>
      <c r="V143" s="1"/>
      <c r="W143" s="1"/>
      <c r="Y143" s="1"/>
      <c r="Z143" s="1"/>
      <c r="AA143" s="1"/>
      <c r="AB143" s="1"/>
      <c r="AC143" s="1"/>
      <c r="AD143" s="1"/>
      <c r="AE143" s="1"/>
      <c r="AF143" s="1"/>
    </row>
    <row r="144" spans="1:32" ht="12.75" customHeight="1" x14ac:dyDescent="0.2">
      <c r="A144" s="1"/>
      <c r="B144" s="162"/>
      <c r="C144" s="1"/>
      <c r="D144" s="54"/>
      <c r="E144" s="54"/>
      <c r="F144" s="54"/>
      <c r="G144" s="54"/>
      <c r="H144" s="54"/>
      <c r="K144" s="1"/>
      <c r="L144" s="2"/>
      <c r="M144" s="2"/>
      <c r="O144" s="1"/>
      <c r="P144" s="1"/>
      <c r="Q144" s="1"/>
      <c r="R144" s="1"/>
      <c r="S144" s="1"/>
      <c r="T144" s="1"/>
      <c r="U144" s="1"/>
      <c r="V144" s="1"/>
      <c r="W144" s="1"/>
      <c r="Y144" s="1"/>
      <c r="Z144" s="1"/>
      <c r="AA144" s="1"/>
      <c r="AB144" s="1"/>
      <c r="AC144" s="1"/>
      <c r="AD144" s="1"/>
      <c r="AE144" s="1"/>
      <c r="AF144" s="1"/>
    </row>
    <row r="145" spans="1:32" ht="12.75" customHeight="1" x14ac:dyDescent="0.2">
      <c r="A145" s="1"/>
      <c r="B145" s="162"/>
      <c r="C145" s="1"/>
      <c r="D145" s="54"/>
      <c r="E145" s="54"/>
      <c r="F145" s="54"/>
      <c r="G145" s="54"/>
      <c r="H145" s="54"/>
      <c r="K145" s="1"/>
      <c r="L145" s="2"/>
      <c r="M145" s="2"/>
      <c r="O145" s="1"/>
      <c r="P145" s="1"/>
      <c r="Q145" s="1"/>
      <c r="R145" s="1"/>
      <c r="S145" s="1"/>
      <c r="T145" s="1"/>
      <c r="U145" s="1"/>
      <c r="V145" s="1"/>
      <c r="W145" s="1"/>
      <c r="Y145" s="1"/>
      <c r="Z145" s="1"/>
      <c r="AA145" s="1"/>
      <c r="AB145" s="1"/>
      <c r="AC145" s="1"/>
      <c r="AD145" s="1"/>
      <c r="AE145" s="1"/>
      <c r="AF145" s="1"/>
    </row>
    <row r="146" spans="1:32" ht="12.75" customHeight="1" x14ac:dyDescent="0.2">
      <c r="A146" s="1"/>
      <c r="B146" s="162"/>
      <c r="C146" s="1"/>
      <c r="D146" s="54"/>
      <c r="E146" s="54"/>
      <c r="F146" s="54"/>
      <c r="G146" s="54"/>
      <c r="H146" s="54"/>
      <c r="K146" s="1"/>
      <c r="L146" s="2"/>
      <c r="M146" s="2"/>
      <c r="O146" s="1"/>
      <c r="P146" s="1"/>
      <c r="Q146" s="1"/>
      <c r="R146" s="1"/>
      <c r="S146" s="1"/>
      <c r="T146" s="1"/>
      <c r="U146" s="1"/>
      <c r="V146" s="1"/>
      <c r="W146" s="1"/>
      <c r="Y146" s="1"/>
      <c r="Z146" s="1"/>
      <c r="AA146" s="1"/>
      <c r="AB146" s="1"/>
      <c r="AC146" s="1"/>
      <c r="AD146" s="1"/>
      <c r="AE146" s="1"/>
      <c r="AF146" s="1"/>
    </row>
    <row r="147" spans="1:32" ht="12.75" customHeight="1" x14ac:dyDescent="0.2">
      <c r="A147" s="1"/>
      <c r="B147" s="162"/>
      <c r="C147" s="1"/>
      <c r="D147" s="54"/>
      <c r="E147" s="54"/>
      <c r="F147" s="54"/>
      <c r="G147" s="54"/>
      <c r="H147" s="54"/>
      <c r="K147" s="1"/>
      <c r="L147" s="2"/>
      <c r="M147" s="2"/>
      <c r="O147" s="1"/>
      <c r="P147" s="1"/>
      <c r="Q147" s="1"/>
      <c r="R147" s="1"/>
      <c r="S147" s="1"/>
      <c r="T147" s="1"/>
      <c r="U147" s="1"/>
      <c r="V147" s="1"/>
      <c r="W147" s="1"/>
      <c r="Y147" s="1"/>
      <c r="Z147" s="1"/>
      <c r="AA147" s="1"/>
      <c r="AB147" s="1"/>
      <c r="AC147" s="1"/>
      <c r="AD147" s="1"/>
      <c r="AE147" s="1"/>
      <c r="AF147" s="1"/>
    </row>
    <row r="148" spans="1:32" ht="12.75" customHeight="1" x14ac:dyDescent="0.2">
      <c r="A148" s="1"/>
      <c r="B148" s="162"/>
      <c r="C148" s="1"/>
      <c r="D148" s="54"/>
      <c r="E148" s="54"/>
      <c r="F148" s="54"/>
      <c r="G148" s="54"/>
      <c r="H148" s="54"/>
      <c r="K148" s="1"/>
      <c r="L148" s="2"/>
      <c r="M148" s="2"/>
      <c r="O148" s="1"/>
      <c r="P148" s="1"/>
      <c r="Q148" s="1"/>
      <c r="R148" s="1"/>
      <c r="S148" s="1"/>
      <c r="T148" s="1"/>
      <c r="U148" s="1"/>
      <c r="V148" s="1"/>
      <c r="W148" s="1"/>
      <c r="Y148" s="1"/>
      <c r="Z148" s="1"/>
      <c r="AA148" s="1"/>
      <c r="AB148" s="1"/>
      <c r="AC148" s="1"/>
      <c r="AD148" s="1"/>
      <c r="AE148" s="1"/>
      <c r="AF148" s="1"/>
    </row>
    <row r="149" spans="1:32" ht="12.75" customHeight="1" x14ac:dyDescent="0.2">
      <c r="A149" s="1"/>
      <c r="B149" s="162"/>
      <c r="C149" s="1"/>
      <c r="D149" s="54"/>
      <c r="E149" s="54"/>
      <c r="F149" s="54"/>
      <c r="G149" s="54"/>
      <c r="H149" s="54"/>
      <c r="K149" s="1"/>
      <c r="L149" s="2"/>
      <c r="M149" s="2"/>
      <c r="O149" s="1"/>
      <c r="P149" s="1"/>
      <c r="Q149" s="1"/>
      <c r="R149" s="1"/>
      <c r="S149" s="1"/>
      <c r="T149" s="1"/>
      <c r="U149" s="1"/>
      <c r="V149" s="1"/>
      <c r="W149" s="1"/>
      <c r="Y149" s="1"/>
      <c r="Z149" s="1"/>
      <c r="AA149" s="1"/>
      <c r="AB149" s="1"/>
      <c r="AC149" s="1"/>
      <c r="AD149" s="1"/>
      <c r="AE149" s="1"/>
      <c r="AF149" s="1"/>
    </row>
    <row r="150" spans="1:32" ht="12.75" customHeight="1" x14ac:dyDescent="0.2">
      <c r="A150" s="1"/>
      <c r="B150" s="162"/>
      <c r="C150" s="1"/>
      <c r="D150" s="54"/>
      <c r="E150" s="54"/>
      <c r="F150" s="54"/>
      <c r="G150" s="54"/>
      <c r="H150" s="54"/>
      <c r="K150" s="1"/>
      <c r="L150" s="2"/>
      <c r="M150" s="2"/>
      <c r="O150" s="1"/>
      <c r="P150" s="1"/>
      <c r="Q150" s="1"/>
      <c r="R150" s="1"/>
      <c r="S150" s="1"/>
      <c r="T150" s="1"/>
      <c r="U150" s="1"/>
      <c r="V150" s="1"/>
      <c r="W150" s="1"/>
      <c r="Y150" s="1"/>
      <c r="Z150" s="1"/>
      <c r="AA150" s="1"/>
      <c r="AB150" s="1"/>
      <c r="AC150" s="1"/>
      <c r="AD150" s="1"/>
      <c r="AE150" s="1"/>
      <c r="AF150" s="1"/>
    </row>
    <row r="151" spans="1:32" ht="12.75" customHeight="1" x14ac:dyDescent="0.2">
      <c r="A151" s="1"/>
      <c r="B151" s="162"/>
      <c r="C151" s="1"/>
      <c r="D151" s="54"/>
      <c r="E151" s="54"/>
      <c r="F151" s="54"/>
      <c r="G151" s="54"/>
      <c r="H151" s="54"/>
      <c r="K151" s="1"/>
      <c r="L151" s="2"/>
      <c r="M151" s="2"/>
      <c r="O151" s="1"/>
      <c r="P151" s="1"/>
      <c r="Q151" s="1"/>
      <c r="R151" s="1"/>
      <c r="S151" s="1"/>
      <c r="T151" s="1"/>
      <c r="U151" s="1"/>
      <c r="V151" s="1"/>
      <c r="W151" s="1"/>
      <c r="Y151" s="1"/>
      <c r="Z151" s="1"/>
      <c r="AA151" s="1"/>
      <c r="AB151" s="1"/>
      <c r="AC151" s="1"/>
      <c r="AD151" s="1"/>
      <c r="AE151" s="1"/>
      <c r="AF151" s="1"/>
    </row>
    <row r="152" spans="1:32" ht="12.75" customHeight="1" x14ac:dyDescent="0.2">
      <c r="A152" s="1"/>
      <c r="B152" s="162"/>
      <c r="C152" s="1"/>
      <c r="D152" s="54"/>
      <c r="E152" s="54"/>
      <c r="F152" s="54"/>
      <c r="G152" s="54"/>
      <c r="H152" s="54"/>
      <c r="K152" s="1"/>
      <c r="L152" s="2"/>
      <c r="M152" s="2"/>
      <c r="O152" s="1"/>
      <c r="P152" s="1"/>
      <c r="Q152" s="1"/>
      <c r="R152" s="1"/>
      <c r="S152" s="1"/>
      <c r="T152" s="1"/>
      <c r="U152" s="1"/>
      <c r="V152" s="1"/>
      <c r="W152" s="1"/>
      <c r="Y152" s="1"/>
      <c r="Z152" s="1"/>
      <c r="AA152" s="1"/>
      <c r="AB152" s="1"/>
      <c r="AC152" s="1"/>
      <c r="AD152" s="1"/>
      <c r="AE152" s="1"/>
      <c r="AF152" s="1"/>
    </row>
    <row r="153" spans="1:32" ht="12.75" customHeight="1" x14ac:dyDescent="0.2">
      <c r="A153" s="1"/>
      <c r="B153" s="162"/>
      <c r="C153" s="1"/>
      <c r="D153" s="54"/>
      <c r="E153" s="54"/>
      <c r="F153" s="54"/>
      <c r="G153" s="54"/>
      <c r="H153" s="54"/>
      <c r="K153" s="1"/>
      <c r="L153" s="2"/>
      <c r="M153" s="2"/>
      <c r="O153" s="1"/>
      <c r="P153" s="1"/>
      <c r="Q153" s="1"/>
      <c r="R153" s="1"/>
      <c r="S153" s="1"/>
      <c r="T153" s="1"/>
      <c r="U153" s="1"/>
      <c r="V153" s="1"/>
      <c r="W153" s="1"/>
      <c r="Y153" s="1"/>
      <c r="Z153" s="1"/>
      <c r="AA153" s="1"/>
      <c r="AB153" s="1"/>
      <c r="AC153" s="1"/>
      <c r="AD153" s="1"/>
      <c r="AE153" s="1"/>
      <c r="AF153" s="1"/>
    </row>
    <row r="154" spans="1:32" ht="12.75" customHeight="1" x14ac:dyDescent="0.2">
      <c r="A154" s="1"/>
      <c r="B154" s="162"/>
      <c r="C154" s="1"/>
      <c r="D154" s="54"/>
      <c r="E154" s="54"/>
      <c r="F154" s="54"/>
      <c r="G154" s="54"/>
      <c r="H154" s="54"/>
      <c r="K154" s="1"/>
      <c r="L154" s="2"/>
      <c r="M154" s="2"/>
      <c r="O154" s="1"/>
      <c r="P154" s="1"/>
      <c r="Q154" s="1"/>
      <c r="R154" s="1"/>
      <c r="S154" s="1"/>
      <c r="T154" s="1"/>
      <c r="U154" s="1"/>
      <c r="V154" s="1"/>
      <c r="W154" s="1"/>
      <c r="Y154" s="1"/>
      <c r="Z154" s="1"/>
      <c r="AA154" s="1"/>
      <c r="AB154" s="1"/>
      <c r="AC154" s="1"/>
      <c r="AD154" s="1"/>
      <c r="AE154" s="1"/>
      <c r="AF154" s="1"/>
    </row>
    <row r="155" spans="1:32" ht="12.75" customHeight="1" x14ac:dyDescent="0.2">
      <c r="A155" s="1"/>
      <c r="B155" s="162"/>
      <c r="C155" s="1"/>
      <c r="D155" s="54"/>
      <c r="E155" s="54"/>
      <c r="F155" s="54"/>
      <c r="G155" s="54"/>
      <c r="H155" s="54"/>
      <c r="K155" s="1"/>
      <c r="L155" s="2"/>
      <c r="M155" s="2"/>
      <c r="O155" s="1"/>
      <c r="P155" s="1"/>
      <c r="Q155" s="1"/>
      <c r="R155" s="1"/>
      <c r="S155" s="1"/>
      <c r="T155" s="1"/>
      <c r="U155" s="1"/>
      <c r="V155" s="1"/>
      <c r="W155" s="1"/>
      <c r="Y155" s="1"/>
      <c r="Z155" s="1"/>
      <c r="AA155" s="1"/>
      <c r="AB155" s="1"/>
      <c r="AC155" s="1"/>
      <c r="AD155" s="1"/>
      <c r="AE155" s="1"/>
      <c r="AF155" s="1"/>
    </row>
    <row r="156" spans="1:32" ht="12.75" customHeight="1" x14ac:dyDescent="0.2">
      <c r="A156" s="1"/>
      <c r="B156" s="162"/>
      <c r="C156" s="1"/>
      <c r="D156" s="54"/>
      <c r="E156" s="54"/>
      <c r="F156" s="54"/>
      <c r="G156" s="54"/>
      <c r="H156" s="54"/>
      <c r="K156" s="1"/>
      <c r="L156" s="2"/>
      <c r="M156" s="2"/>
      <c r="O156" s="1"/>
      <c r="P156" s="1"/>
      <c r="Q156" s="1"/>
      <c r="R156" s="1"/>
      <c r="S156" s="1"/>
      <c r="T156" s="1"/>
      <c r="U156" s="1"/>
      <c r="V156" s="1"/>
      <c r="W156" s="1"/>
      <c r="Y156" s="1"/>
      <c r="Z156" s="1"/>
      <c r="AA156" s="1"/>
      <c r="AB156" s="1"/>
      <c r="AC156" s="1"/>
      <c r="AD156" s="1"/>
      <c r="AE156" s="1"/>
      <c r="AF156" s="1"/>
    </row>
    <row r="157" spans="1:32" ht="12.75" customHeight="1" x14ac:dyDescent="0.2">
      <c r="A157" s="1"/>
      <c r="B157" s="162"/>
      <c r="C157" s="1"/>
      <c r="D157" s="54"/>
      <c r="E157" s="54"/>
      <c r="F157" s="54"/>
      <c r="G157" s="54"/>
      <c r="H157" s="54"/>
      <c r="K157" s="1"/>
      <c r="L157" s="2"/>
      <c r="M157" s="2"/>
      <c r="O157" s="1"/>
      <c r="P157" s="1"/>
      <c r="Q157" s="1"/>
      <c r="R157" s="1"/>
      <c r="S157" s="1"/>
      <c r="T157" s="1"/>
      <c r="U157" s="1"/>
      <c r="V157" s="1"/>
      <c r="W157" s="1"/>
      <c r="Y157" s="1"/>
      <c r="Z157" s="1"/>
      <c r="AA157" s="1"/>
      <c r="AB157" s="1"/>
      <c r="AC157" s="1"/>
      <c r="AD157" s="1"/>
      <c r="AE157" s="1"/>
      <c r="AF157" s="1"/>
    </row>
    <row r="158" spans="1:32" ht="12.75" customHeight="1" x14ac:dyDescent="0.2">
      <c r="A158" s="1"/>
      <c r="B158" s="162"/>
      <c r="C158" s="1"/>
      <c r="D158" s="54"/>
      <c r="E158" s="54"/>
      <c r="F158" s="54"/>
      <c r="G158" s="54"/>
      <c r="H158" s="54"/>
      <c r="K158" s="1"/>
      <c r="L158" s="2"/>
      <c r="M158" s="2"/>
      <c r="O158" s="1"/>
      <c r="P158" s="1"/>
      <c r="Q158" s="1"/>
      <c r="R158" s="1"/>
      <c r="S158" s="1"/>
      <c r="T158" s="1"/>
      <c r="U158" s="1"/>
      <c r="V158" s="1"/>
      <c r="W158" s="1"/>
      <c r="Y158" s="1"/>
      <c r="Z158" s="1"/>
      <c r="AA158" s="1"/>
      <c r="AB158" s="1"/>
      <c r="AC158" s="1"/>
      <c r="AD158" s="1"/>
      <c r="AE158" s="1"/>
      <c r="AF158" s="1"/>
    </row>
    <row r="159" spans="1:32" ht="12.75" customHeight="1" x14ac:dyDescent="0.2">
      <c r="A159" s="1"/>
      <c r="B159" s="162"/>
      <c r="C159" s="1"/>
      <c r="D159" s="54"/>
      <c r="E159" s="54"/>
      <c r="F159" s="54"/>
      <c r="G159" s="54"/>
      <c r="H159" s="54"/>
      <c r="K159" s="1"/>
      <c r="L159" s="2"/>
      <c r="M159" s="2"/>
      <c r="O159" s="1"/>
      <c r="P159" s="1"/>
      <c r="Q159" s="1"/>
      <c r="R159" s="1"/>
      <c r="S159" s="1"/>
      <c r="T159" s="1"/>
      <c r="U159" s="1"/>
      <c r="V159" s="1"/>
      <c r="W159" s="1"/>
      <c r="Y159" s="1"/>
      <c r="Z159" s="1"/>
      <c r="AA159" s="1"/>
      <c r="AB159" s="1"/>
      <c r="AC159" s="1"/>
      <c r="AD159" s="1"/>
      <c r="AE159" s="1"/>
      <c r="AF159" s="1"/>
    </row>
    <row r="160" spans="1:32" ht="12.75" customHeight="1" x14ac:dyDescent="0.2">
      <c r="A160" s="1"/>
      <c r="B160" s="162"/>
      <c r="C160" s="1"/>
      <c r="D160" s="54"/>
      <c r="E160" s="54"/>
      <c r="F160" s="54"/>
      <c r="G160" s="54"/>
      <c r="H160" s="54"/>
      <c r="K160" s="1"/>
      <c r="L160" s="2"/>
      <c r="M160" s="2"/>
      <c r="O160" s="1"/>
      <c r="P160" s="1"/>
      <c r="Q160" s="1"/>
      <c r="R160" s="1"/>
      <c r="S160" s="1"/>
      <c r="T160" s="1"/>
      <c r="U160" s="1"/>
      <c r="V160" s="1"/>
      <c r="W160" s="1"/>
      <c r="Y160" s="1"/>
      <c r="Z160" s="1"/>
      <c r="AA160" s="1"/>
      <c r="AB160" s="1"/>
      <c r="AC160" s="1"/>
      <c r="AD160" s="1"/>
      <c r="AE160" s="1"/>
      <c r="AF160" s="1"/>
    </row>
    <row r="161" spans="1:32" ht="12.75" customHeight="1" x14ac:dyDescent="0.2">
      <c r="A161" s="1"/>
      <c r="B161" s="162"/>
      <c r="C161" s="1"/>
      <c r="D161" s="54"/>
      <c r="E161" s="54"/>
      <c r="F161" s="54"/>
      <c r="G161" s="54"/>
      <c r="H161" s="54"/>
      <c r="K161" s="1"/>
      <c r="L161" s="2"/>
      <c r="M161" s="2"/>
      <c r="O161" s="1"/>
      <c r="P161" s="1"/>
      <c r="Q161" s="1"/>
      <c r="R161" s="1"/>
      <c r="S161" s="1"/>
      <c r="T161" s="1"/>
      <c r="U161" s="1"/>
      <c r="V161" s="1"/>
      <c r="W161" s="1"/>
      <c r="Y161" s="1"/>
      <c r="Z161" s="1"/>
      <c r="AA161" s="1"/>
      <c r="AB161" s="1"/>
      <c r="AC161" s="1"/>
      <c r="AD161" s="1"/>
      <c r="AE161" s="1"/>
      <c r="AF161" s="1"/>
    </row>
    <row r="162" spans="1:32" ht="12.75" customHeight="1" x14ac:dyDescent="0.2">
      <c r="A162" s="1"/>
      <c r="B162" s="162"/>
      <c r="C162" s="1"/>
      <c r="D162" s="54"/>
      <c r="E162" s="54"/>
      <c r="F162" s="54"/>
      <c r="G162" s="54"/>
      <c r="H162" s="54"/>
      <c r="K162" s="1"/>
      <c r="L162" s="2"/>
      <c r="M162" s="2"/>
      <c r="O162" s="1"/>
      <c r="P162" s="1"/>
      <c r="Q162" s="1"/>
      <c r="R162" s="1"/>
      <c r="S162" s="1"/>
      <c r="T162" s="1"/>
      <c r="U162" s="1"/>
      <c r="V162" s="1"/>
      <c r="W162" s="1"/>
      <c r="Y162" s="1"/>
      <c r="Z162" s="1"/>
      <c r="AA162" s="1"/>
      <c r="AB162" s="1"/>
      <c r="AC162" s="1"/>
      <c r="AD162" s="1"/>
      <c r="AE162" s="1"/>
      <c r="AF162" s="1"/>
    </row>
    <row r="163" spans="1:32" ht="12.75" customHeight="1" x14ac:dyDescent="0.2">
      <c r="A163" s="1"/>
      <c r="B163" s="162"/>
      <c r="C163" s="1"/>
      <c r="D163" s="54"/>
      <c r="E163" s="54"/>
      <c r="F163" s="54"/>
      <c r="G163" s="54"/>
      <c r="H163" s="54"/>
      <c r="K163" s="1"/>
      <c r="L163" s="2"/>
      <c r="M163" s="2"/>
      <c r="O163" s="1"/>
      <c r="P163" s="1"/>
      <c r="Q163" s="1"/>
      <c r="R163" s="1"/>
      <c r="S163" s="1"/>
      <c r="T163" s="1"/>
      <c r="U163" s="1"/>
      <c r="V163" s="1"/>
      <c r="W163" s="1"/>
      <c r="Y163" s="1"/>
      <c r="Z163" s="1"/>
      <c r="AA163" s="1"/>
      <c r="AB163" s="1"/>
      <c r="AC163" s="1"/>
      <c r="AD163" s="1"/>
      <c r="AE163" s="1"/>
      <c r="AF163" s="1"/>
    </row>
    <row r="164" spans="1:32" ht="12.75" customHeight="1" x14ac:dyDescent="0.2">
      <c r="A164" s="1"/>
      <c r="B164" s="162"/>
      <c r="C164" s="1"/>
      <c r="D164" s="54"/>
      <c r="E164" s="54"/>
      <c r="F164" s="54"/>
      <c r="G164" s="54"/>
      <c r="H164" s="54"/>
      <c r="K164" s="1"/>
      <c r="L164" s="2"/>
      <c r="M164" s="2"/>
      <c r="O164" s="1"/>
      <c r="P164" s="1"/>
      <c r="Q164" s="1"/>
      <c r="R164" s="1"/>
      <c r="S164" s="1"/>
      <c r="T164" s="1"/>
      <c r="U164" s="1"/>
      <c r="V164" s="1"/>
      <c r="W164" s="1"/>
      <c r="Y164" s="1"/>
      <c r="Z164" s="1"/>
      <c r="AA164" s="1"/>
      <c r="AB164" s="1"/>
      <c r="AC164" s="1"/>
      <c r="AD164" s="1"/>
      <c r="AE164" s="1"/>
      <c r="AF164" s="1"/>
    </row>
    <row r="165" spans="1:32" ht="12.75" customHeight="1" x14ac:dyDescent="0.2">
      <c r="A165" s="1"/>
      <c r="B165" s="162"/>
      <c r="C165" s="1"/>
      <c r="D165" s="54"/>
      <c r="E165" s="54"/>
      <c r="F165" s="54"/>
      <c r="G165" s="54"/>
      <c r="H165" s="54"/>
      <c r="K165" s="1"/>
      <c r="L165" s="2"/>
      <c r="M165" s="2"/>
      <c r="O165" s="1"/>
      <c r="P165" s="1"/>
      <c r="Q165" s="1"/>
      <c r="R165" s="1"/>
      <c r="S165" s="1"/>
      <c r="T165" s="1"/>
      <c r="U165" s="1"/>
      <c r="V165" s="1"/>
      <c r="W165" s="1"/>
      <c r="Y165" s="1"/>
      <c r="Z165" s="1"/>
      <c r="AA165" s="1"/>
      <c r="AB165" s="1"/>
      <c r="AC165" s="1"/>
      <c r="AD165" s="1"/>
      <c r="AE165" s="1"/>
      <c r="AF165" s="1"/>
    </row>
    <row r="166" spans="1:32" ht="12.75" customHeight="1" x14ac:dyDescent="0.2">
      <c r="A166" s="1"/>
      <c r="B166" s="162"/>
      <c r="C166" s="1"/>
      <c r="D166" s="54"/>
      <c r="E166" s="54"/>
      <c r="F166" s="54"/>
      <c r="G166" s="54"/>
      <c r="H166" s="54"/>
      <c r="K166" s="1"/>
      <c r="L166" s="2"/>
      <c r="M166" s="2"/>
      <c r="O166" s="1"/>
      <c r="P166" s="1"/>
      <c r="Q166" s="1"/>
      <c r="R166" s="1"/>
      <c r="S166" s="1"/>
      <c r="T166" s="1"/>
      <c r="U166" s="1"/>
      <c r="V166" s="1"/>
      <c r="W166" s="1"/>
      <c r="Y166" s="1"/>
      <c r="Z166" s="1"/>
      <c r="AA166" s="1"/>
      <c r="AB166" s="1"/>
      <c r="AC166" s="1"/>
      <c r="AD166" s="1"/>
      <c r="AE166" s="1"/>
      <c r="AF166" s="1"/>
    </row>
    <row r="167" spans="1:32" ht="12.75" customHeight="1" x14ac:dyDescent="0.2">
      <c r="A167" s="1"/>
      <c r="B167" s="162"/>
      <c r="C167" s="1"/>
      <c r="D167" s="54"/>
      <c r="E167" s="54"/>
      <c r="F167" s="54"/>
      <c r="G167" s="54"/>
      <c r="H167" s="54"/>
      <c r="K167" s="1"/>
      <c r="L167" s="2"/>
      <c r="M167" s="2"/>
      <c r="O167" s="1"/>
      <c r="P167" s="1"/>
      <c r="Q167" s="1"/>
      <c r="R167" s="1"/>
      <c r="S167" s="1"/>
      <c r="T167" s="1"/>
      <c r="U167" s="1"/>
      <c r="V167" s="1"/>
      <c r="W167" s="1"/>
      <c r="Y167" s="1"/>
      <c r="Z167" s="1"/>
      <c r="AA167" s="1"/>
      <c r="AB167" s="1"/>
      <c r="AC167" s="1"/>
      <c r="AD167" s="1"/>
      <c r="AE167" s="1"/>
      <c r="AF167" s="1"/>
    </row>
    <row r="168" spans="1:32" ht="12.75" customHeight="1" x14ac:dyDescent="0.2">
      <c r="A168" s="1"/>
      <c r="B168" s="162"/>
      <c r="C168" s="1"/>
      <c r="D168" s="54"/>
      <c r="E168" s="54"/>
      <c r="F168" s="54"/>
      <c r="G168" s="54"/>
      <c r="H168" s="54"/>
      <c r="K168" s="1"/>
      <c r="L168" s="2"/>
      <c r="M168" s="2"/>
      <c r="O168" s="1"/>
      <c r="P168" s="1"/>
      <c r="Q168" s="1"/>
      <c r="R168" s="1"/>
      <c r="S168" s="1"/>
      <c r="T168" s="1"/>
      <c r="U168" s="1"/>
      <c r="V168" s="1"/>
      <c r="W168" s="1"/>
      <c r="Y168" s="1"/>
      <c r="Z168" s="1"/>
      <c r="AA168" s="1"/>
      <c r="AB168" s="1"/>
      <c r="AC168" s="1"/>
      <c r="AD168" s="1"/>
      <c r="AE168" s="1"/>
      <c r="AF168" s="1"/>
    </row>
    <row r="169" spans="1:32" ht="12.75" customHeight="1" x14ac:dyDescent="0.2">
      <c r="A169" s="1"/>
      <c r="B169" s="162"/>
      <c r="C169" s="1"/>
      <c r="D169" s="54"/>
      <c r="E169" s="54"/>
      <c r="F169" s="54"/>
      <c r="G169" s="54"/>
      <c r="H169" s="54"/>
      <c r="K169" s="1"/>
      <c r="L169" s="2"/>
      <c r="M169" s="2"/>
      <c r="O169" s="1"/>
      <c r="P169" s="1"/>
      <c r="Q169" s="1"/>
      <c r="R169" s="1"/>
      <c r="S169" s="1"/>
      <c r="T169" s="1"/>
      <c r="U169" s="1"/>
      <c r="V169" s="1"/>
      <c r="W169" s="1"/>
      <c r="Y169" s="1"/>
      <c r="Z169" s="1"/>
      <c r="AA169" s="1"/>
      <c r="AB169" s="1"/>
      <c r="AC169" s="1"/>
      <c r="AD169" s="1"/>
      <c r="AE169" s="1"/>
      <c r="AF169" s="1"/>
    </row>
    <row r="170" spans="1:32" ht="12.75" customHeight="1" x14ac:dyDescent="0.2">
      <c r="A170" s="1"/>
      <c r="B170" s="162"/>
      <c r="C170" s="1"/>
      <c r="D170" s="54"/>
      <c r="E170" s="54"/>
      <c r="F170" s="54"/>
      <c r="G170" s="54"/>
      <c r="H170" s="54"/>
      <c r="K170" s="1"/>
      <c r="L170" s="2"/>
      <c r="M170" s="2"/>
      <c r="O170" s="1"/>
      <c r="P170" s="1"/>
      <c r="Q170" s="1"/>
      <c r="R170" s="1"/>
      <c r="S170" s="1"/>
      <c r="T170" s="1"/>
      <c r="U170" s="1"/>
      <c r="V170" s="1"/>
      <c r="W170" s="1"/>
      <c r="Y170" s="1"/>
      <c r="Z170" s="1"/>
      <c r="AA170" s="1"/>
      <c r="AB170" s="1"/>
      <c r="AC170" s="1"/>
      <c r="AD170" s="1"/>
      <c r="AE170" s="1"/>
      <c r="AF170" s="1"/>
    </row>
    <row r="171" spans="1:32" ht="12.75" customHeight="1" x14ac:dyDescent="0.2">
      <c r="A171" s="1"/>
      <c r="B171" s="162"/>
      <c r="C171" s="1"/>
      <c r="D171" s="54"/>
      <c r="E171" s="54"/>
      <c r="F171" s="54"/>
      <c r="G171" s="54"/>
      <c r="H171" s="54"/>
      <c r="K171" s="1"/>
      <c r="L171" s="2"/>
      <c r="M171" s="2"/>
      <c r="O171" s="1"/>
      <c r="P171" s="1"/>
      <c r="Q171" s="1"/>
      <c r="R171" s="1"/>
      <c r="S171" s="1"/>
      <c r="T171" s="1"/>
      <c r="U171" s="1"/>
      <c r="V171" s="1"/>
      <c r="W171" s="1"/>
      <c r="Y171" s="1"/>
      <c r="Z171" s="1"/>
      <c r="AA171" s="1"/>
      <c r="AB171" s="1"/>
      <c r="AC171" s="1"/>
      <c r="AD171" s="1"/>
      <c r="AE171" s="1"/>
      <c r="AF171" s="1"/>
    </row>
    <row r="172" spans="1:32" ht="12.75" customHeight="1" x14ac:dyDescent="0.2">
      <c r="A172" s="1"/>
      <c r="B172" s="162"/>
      <c r="C172" s="1"/>
      <c r="D172" s="54"/>
      <c r="E172" s="54"/>
      <c r="F172" s="54"/>
      <c r="G172" s="54"/>
      <c r="H172" s="54"/>
      <c r="K172" s="1"/>
      <c r="L172" s="2"/>
      <c r="M172" s="2"/>
      <c r="O172" s="1"/>
      <c r="P172" s="1"/>
      <c r="Q172" s="1"/>
      <c r="R172" s="1"/>
      <c r="S172" s="1"/>
      <c r="T172" s="1"/>
      <c r="U172" s="1"/>
      <c r="V172" s="1"/>
      <c r="W172" s="1"/>
      <c r="Y172" s="1"/>
      <c r="Z172" s="1"/>
      <c r="AA172" s="1"/>
      <c r="AB172" s="1"/>
      <c r="AC172" s="1"/>
      <c r="AD172" s="1"/>
      <c r="AE172" s="1"/>
      <c r="AF172" s="1"/>
    </row>
    <row r="173" spans="1:32" ht="12.75" customHeight="1" x14ac:dyDescent="0.2">
      <c r="A173" s="1"/>
      <c r="B173" s="162"/>
      <c r="C173" s="1"/>
      <c r="D173" s="54"/>
      <c r="E173" s="54"/>
      <c r="F173" s="54"/>
      <c r="G173" s="54"/>
      <c r="H173" s="54"/>
      <c r="K173" s="1"/>
      <c r="L173" s="2"/>
      <c r="M173" s="2"/>
      <c r="O173" s="1"/>
      <c r="P173" s="1"/>
      <c r="Q173" s="1"/>
      <c r="R173" s="1"/>
      <c r="S173" s="1"/>
      <c r="T173" s="1"/>
      <c r="U173" s="1"/>
      <c r="V173" s="1"/>
      <c r="W173" s="1"/>
      <c r="Y173" s="1"/>
      <c r="Z173" s="1"/>
      <c r="AA173" s="1"/>
      <c r="AB173" s="1"/>
      <c r="AC173" s="1"/>
      <c r="AD173" s="1"/>
      <c r="AE173" s="1"/>
      <c r="AF173" s="1"/>
    </row>
    <row r="174" spans="1:32" ht="12.75" customHeight="1" x14ac:dyDescent="0.2">
      <c r="A174" s="1"/>
      <c r="B174" s="162"/>
      <c r="C174" s="1"/>
      <c r="D174" s="54"/>
      <c r="E174" s="54"/>
      <c r="F174" s="54"/>
      <c r="G174" s="54"/>
      <c r="H174" s="54"/>
      <c r="K174" s="1"/>
      <c r="L174" s="2"/>
      <c r="M174" s="2"/>
      <c r="O174" s="1"/>
      <c r="P174" s="1"/>
      <c r="Q174" s="1"/>
      <c r="R174" s="1"/>
      <c r="S174" s="1"/>
      <c r="T174" s="1"/>
      <c r="U174" s="1"/>
      <c r="V174" s="1"/>
      <c r="W174" s="1"/>
      <c r="Y174" s="1"/>
      <c r="Z174" s="1"/>
      <c r="AA174" s="1"/>
      <c r="AB174" s="1"/>
      <c r="AC174" s="1"/>
      <c r="AD174" s="1"/>
      <c r="AE174" s="1"/>
      <c r="AF174" s="1"/>
    </row>
    <row r="175" spans="1:32" ht="12.75" customHeight="1" x14ac:dyDescent="0.2">
      <c r="A175" s="1"/>
      <c r="B175" s="162"/>
      <c r="C175" s="1"/>
      <c r="D175" s="54"/>
      <c r="E175" s="54"/>
      <c r="F175" s="54"/>
      <c r="G175" s="54"/>
      <c r="H175" s="54"/>
      <c r="K175" s="1"/>
      <c r="L175" s="2"/>
      <c r="M175" s="2"/>
      <c r="O175" s="1"/>
      <c r="P175" s="1"/>
      <c r="Q175" s="1"/>
      <c r="R175" s="1"/>
      <c r="S175" s="1"/>
      <c r="T175" s="1"/>
      <c r="U175" s="1"/>
      <c r="V175" s="1"/>
      <c r="W175" s="1"/>
      <c r="Y175" s="1"/>
      <c r="Z175" s="1"/>
      <c r="AA175" s="1"/>
      <c r="AB175" s="1"/>
      <c r="AC175" s="1"/>
      <c r="AD175" s="1"/>
      <c r="AE175" s="1"/>
      <c r="AF175" s="1"/>
    </row>
    <row r="176" spans="1:32" ht="12.75" customHeight="1" x14ac:dyDescent="0.2">
      <c r="A176" s="1"/>
      <c r="B176" s="162"/>
      <c r="C176" s="1"/>
      <c r="D176" s="54"/>
      <c r="E176" s="54"/>
      <c r="F176" s="54"/>
      <c r="G176" s="54"/>
      <c r="H176" s="54"/>
      <c r="K176" s="1"/>
      <c r="L176" s="2"/>
      <c r="M176" s="2"/>
      <c r="O176" s="1"/>
      <c r="P176" s="1"/>
      <c r="Q176" s="1"/>
      <c r="R176" s="1"/>
      <c r="S176" s="1"/>
      <c r="T176" s="1"/>
      <c r="U176" s="1"/>
      <c r="V176" s="1"/>
      <c r="W176" s="1"/>
      <c r="Y176" s="1"/>
      <c r="Z176" s="1"/>
      <c r="AA176" s="1"/>
      <c r="AB176" s="1"/>
      <c r="AC176" s="1"/>
      <c r="AD176" s="1"/>
      <c r="AE176" s="1"/>
      <c r="AF176" s="1"/>
    </row>
    <row r="177" spans="1:32" ht="12.75" customHeight="1" x14ac:dyDescent="0.2">
      <c r="A177" s="1"/>
      <c r="B177" s="162"/>
      <c r="C177" s="1"/>
      <c r="D177" s="54"/>
      <c r="E177" s="54"/>
      <c r="F177" s="54"/>
      <c r="G177" s="54"/>
      <c r="H177" s="54"/>
      <c r="K177" s="1"/>
      <c r="L177" s="2"/>
      <c r="M177" s="2"/>
      <c r="O177" s="1"/>
      <c r="P177" s="1"/>
      <c r="Q177" s="1"/>
      <c r="R177" s="1"/>
      <c r="S177" s="1"/>
      <c r="T177" s="1"/>
      <c r="U177" s="1"/>
      <c r="V177" s="1"/>
      <c r="W177" s="1"/>
      <c r="Y177" s="1"/>
      <c r="Z177" s="1"/>
      <c r="AA177" s="1"/>
      <c r="AB177" s="1"/>
      <c r="AC177" s="1"/>
      <c r="AD177" s="1"/>
      <c r="AE177" s="1"/>
      <c r="AF177" s="1"/>
    </row>
    <row r="178" spans="1:32" ht="12.75" customHeight="1" x14ac:dyDescent="0.2">
      <c r="A178" s="1"/>
      <c r="B178" s="162"/>
      <c r="C178" s="1"/>
      <c r="D178" s="54"/>
      <c r="E178" s="54"/>
      <c r="F178" s="54"/>
      <c r="G178" s="54"/>
      <c r="H178" s="54"/>
      <c r="K178" s="1"/>
      <c r="L178" s="2"/>
      <c r="M178" s="2"/>
      <c r="O178" s="1"/>
      <c r="P178" s="1"/>
      <c r="Q178" s="1"/>
      <c r="R178" s="1"/>
      <c r="S178" s="1"/>
      <c r="T178" s="1"/>
      <c r="U178" s="1"/>
      <c r="V178" s="1"/>
      <c r="W178" s="1"/>
      <c r="Y178" s="1"/>
      <c r="Z178" s="1"/>
      <c r="AA178" s="1"/>
      <c r="AB178" s="1"/>
      <c r="AC178" s="1"/>
      <c r="AD178" s="1"/>
      <c r="AE178" s="1"/>
      <c r="AF178" s="1"/>
    </row>
    <row r="179" spans="1:32" ht="12.75" customHeight="1" x14ac:dyDescent="0.2">
      <c r="A179" s="1"/>
      <c r="B179" s="162"/>
      <c r="C179" s="1"/>
      <c r="D179" s="54"/>
      <c r="E179" s="54"/>
      <c r="F179" s="54"/>
      <c r="G179" s="54"/>
      <c r="H179" s="54"/>
      <c r="K179" s="1"/>
      <c r="L179" s="2"/>
      <c r="M179" s="2"/>
      <c r="O179" s="1"/>
      <c r="P179" s="1"/>
      <c r="Q179" s="1"/>
      <c r="R179" s="1"/>
      <c r="S179" s="1"/>
      <c r="T179" s="1"/>
      <c r="U179" s="1"/>
      <c r="V179" s="1"/>
      <c r="W179" s="1"/>
      <c r="Y179" s="1"/>
      <c r="Z179" s="1"/>
      <c r="AA179" s="1"/>
      <c r="AB179" s="1"/>
      <c r="AC179" s="1"/>
      <c r="AD179" s="1"/>
      <c r="AE179" s="1"/>
      <c r="AF179" s="1"/>
    </row>
    <row r="180" spans="1:32" ht="12.75" customHeight="1" x14ac:dyDescent="0.2">
      <c r="A180" s="1"/>
      <c r="B180" s="162"/>
      <c r="C180" s="1"/>
      <c r="D180" s="54"/>
      <c r="E180" s="54"/>
      <c r="F180" s="54"/>
      <c r="G180" s="54"/>
      <c r="H180" s="54"/>
      <c r="K180" s="1"/>
      <c r="L180" s="2"/>
      <c r="M180" s="2"/>
      <c r="O180" s="1"/>
      <c r="P180" s="1"/>
      <c r="Q180" s="1"/>
      <c r="R180" s="1"/>
      <c r="S180" s="1"/>
      <c r="T180" s="1"/>
      <c r="U180" s="1"/>
      <c r="V180" s="1"/>
      <c r="W180" s="1"/>
      <c r="Y180" s="1"/>
      <c r="Z180" s="1"/>
      <c r="AA180" s="1"/>
      <c r="AB180" s="1"/>
      <c r="AC180" s="1"/>
      <c r="AD180" s="1"/>
      <c r="AE180" s="1"/>
      <c r="AF180" s="1"/>
    </row>
    <row r="181" spans="1:32" ht="12.75" customHeight="1" x14ac:dyDescent="0.2">
      <c r="A181" s="1"/>
      <c r="B181" s="162"/>
      <c r="C181" s="1"/>
      <c r="D181" s="54"/>
      <c r="E181" s="54"/>
      <c r="F181" s="54"/>
      <c r="G181" s="54"/>
      <c r="H181" s="54"/>
      <c r="K181" s="1"/>
      <c r="L181" s="2"/>
      <c r="M181" s="2"/>
      <c r="O181" s="1"/>
      <c r="P181" s="1"/>
      <c r="Q181" s="1"/>
      <c r="R181" s="1"/>
      <c r="S181" s="1"/>
      <c r="T181" s="1"/>
      <c r="U181" s="1"/>
      <c r="V181" s="1"/>
      <c r="W181" s="1"/>
      <c r="Y181" s="1"/>
      <c r="Z181" s="1"/>
      <c r="AA181" s="1"/>
      <c r="AB181" s="1"/>
      <c r="AC181" s="1"/>
      <c r="AD181" s="1"/>
      <c r="AE181" s="1"/>
      <c r="AF181" s="1"/>
    </row>
    <row r="182" spans="1:32" ht="12.75" customHeight="1" x14ac:dyDescent="0.2">
      <c r="A182" s="1"/>
      <c r="B182" s="162"/>
      <c r="C182" s="1"/>
      <c r="D182" s="54"/>
      <c r="E182" s="54"/>
      <c r="F182" s="54"/>
      <c r="G182" s="54"/>
      <c r="H182" s="54"/>
      <c r="K182" s="1"/>
      <c r="L182" s="2"/>
      <c r="M182" s="2"/>
      <c r="O182" s="1"/>
      <c r="P182" s="1"/>
      <c r="Q182" s="1"/>
      <c r="R182" s="1"/>
      <c r="S182" s="1"/>
      <c r="T182" s="1"/>
      <c r="U182" s="1"/>
      <c r="V182" s="1"/>
      <c r="W182" s="1"/>
      <c r="Y182" s="1"/>
      <c r="Z182" s="1"/>
      <c r="AA182" s="1"/>
      <c r="AB182" s="1"/>
      <c r="AC182" s="1"/>
      <c r="AD182" s="1"/>
      <c r="AE182" s="1"/>
      <c r="AF182" s="1"/>
    </row>
    <row r="183" spans="1:32" ht="12.75" customHeight="1" x14ac:dyDescent="0.2">
      <c r="A183" s="1"/>
      <c r="B183" s="162"/>
      <c r="C183" s="1"/>
      <c r="D183" s="54"/>
      <c r="E183" s="54"/>
      <c r="F183" s="54"/>
      <c r="G183" s="54"/>
      <c r="H183" s="54"/>
      <c r="K183" s="1"/>
      <c r="L183" s="2"/>
      <c r="M183" s="2"/>
      <c r="O183" s="1"/>
      <c r="P183" s="1"/>
      <c r="Q183" s="1"/>
      <c r="R183" s="1"/>
      <c r="S183" s="1"/>
      <c r="T183" s="1"/>
      <c r="U183" s="1"/>
      <c r="V183" s="1"/>
      <c r="W183" s="1"/>
      <c r="Y183" s="1"/>
      <c r="Z183" s="1"/>
      <c r="AA183" s="1"/>
      <c r="AB183" s="1"/>
      <c r="AC183" s="1"/>
      <c r="AD183" s="1"/>
      <c r="AE183" s="1"/>
      <c r="AF183" s="1"/>
    </row>
    <row r="184" spans="1:32" ht="12.75" customHeight="1" x14ac:dyDescent="0.2">
      <c r="A184" s="1"/>
      <c r="B184" s="162"/>
      <c r="C184" s="1"/>
      <c r="D184" s="54"/>
      <c r="E184" s="54"/>
      <c r="F184" s="54"/>
      <c r="G184" s="54"/>
      <c r="H184" s="54"/>
      <c r="K184" s="1"/>
      <c r="L184" s="2"/>
      <c r="M184" s="2"/>
      <c r="O184" s="1"/>
      <c r="P184" s="1"/>
      <c r="Q184" s="1"/>
      <c r="R184" s="1"/>
      <c r="S184" s="1"/>
      <c r="T184" s="1"/>
      <c r="U184" s="1"/>
      <c r="V184" s="1"/>
      <c r="W184" s="1"/>
      <c r="Y184" s="1"/>
      <c r="Z184" s="1"/>
      <c r="AA184" s="1"/>
      <c r="AB184" s="1"/>
      <c r="AC184" s="1"/>
      <c r="AD184" s="1"/>
      <c r="AE184" s="1"/>
      <c r="AF184" s="1"/>
    </row>
    <row r="185" spans="1:32" ht="12.75" customHeight="1" x14ac:dyDescent="0.2">
      <c r="A185" s="1"/>
      <c r="B185" s="162"/>
      <c r="C185" s="1"/>
      <c r="D185" s="54"/>
      <c r="E185" s="54"/>
      <c r="F185" s="54"/>
      <c r="G185" s="54"/>
      <c r="H185" s="54"/>
      <c r="K185" s="1"/>
      <c r="L185" s="2"/>
      <c r="M185" s="2"/>
      <c r="O185" s="1"/>
      <c r="P185" s="1"/>
      <c r="Q185" s="1"/>
      <c r="R185" s="1"/>
      <c r="S185" s="1"/>
      <c r="T185" s="1"/>
      <c r="U185" s="1"/>
      <c r="V185" s="1"/>
      <c r="W185" s="1"/>
      <c r="Y185" s="1"/>
      <c r="Z185" s="1"/>
      <c r="AA185" s="1"/>
      <c r="AB185" s="1"/>
      <c r="AC185" s="1"/>
      <c r="AD185" s="1"/>
      <c r="AE185" s="1"/>
      <c r="AF185" s="1"/>
    </row>
    <row r="186" spans="1:32" ht="12.75" customHeight="1" x14ac:dyDescent="0.2">
      <c r="A186" s="1"/>
      <c r="B186" s="162"/>
      <c r="C186" s="1"/>
      <c r="D186" s="54"/>
      <c r="E186" s="54"/>
      <c r="F186" s="54"/>
      <c r="G186" s="54"/>
      <c r="H186" s="54"/>
      <c r="K186" s="1"/>
      <c r="L186" s="2"/>
      <c r="M186" s="2"/>
      <c r="O186" s="1"/>
      <c r="P186" s="1"/>
      <c r="Q186" s="1"/>
      <c r="R186" s="1"/>
      <c r="S186" s="1"/>
      <c r="T186" s="1"/>
      <c r="U186" s="1"/>
      <c r="V186" s="1"/>
      <c r="W186" s="1"/>
      <c r="Y186" s="1"/>
      <c r="Z186" s="1"/>
      <c r="AA186" s="1"/>
      <c r="AB186" s="1"/>
      <c r="AC186" s="1"/>
      <c r="AD186" s="1"/>
      <c r="AE186" s="1"/>
      <c r="AF186" s="1"/>
    </row>
    <row r="187" spans="1:32" ht="12.75" customHeight="1" x14ac:dyDescent="0.2">
      <c r="A187" s="1"/>
      <c r="B187" s="162"/>
      <c r="C187" s="1"/>
      <c r="D187" s="54"/>
      <c r="E187" s="54"/>
      <c r="F187" s="54"/>
      <c r="G187" s="54"/>
      <c r="H187" s="54"/>
      <c r="K187" s="1"/>
      <c r="L187" s="2"/>
      <c r="M187" s="2"/>
      <c r="O187" s="1"/>
      <c r="P187" s="1"/>
      <c r="Q187" s="1"/>
      <c r="R187" s="1"/>
      <c r="S187" s="1"/>
      <c r="T187" s="1"/>
      <c r="U187" s="1"/>
      <c r="V187" s="1"/>
      <c r="W187" s="1"/>
      <c r="Y187" s="1"/>
      <c r="Z187" s="1"/>
      <c r="AA187" s="1"/>
      <c r="AB187" s="1"/>
      <c r="AC187" s="1"/>
      <c r="AD187" s="1"/>
      <c r="AE187" s="1"/>
      <c r="AF187" s="1"/>
    </row>
    <row r="188" spans="1:32" ht="12.75" customHeight="1" x14ac:dyDescent="0.2">
      <c r="A188" s="1"/>
      <c r="B188" s="162"/>
      <c r="C188" s="1"/>
      <c r="D188" s="54"/>
      <c r="E188" s="54"/>
      <c r="F188" s="54"/>
      <c r="G188" s="54"/>
      <c r="H188" s="54"/>
      <c r="K188" s="1"/>
      <c r="L188" s="2"/>
      <c r="M188" s="2"/>
      <c r="O188" s="1"/>
      <c r="P188" s="1"/>
      <c r="Q188" s="1"/>
      <c r="R188" s="1"/>
      <c r="S188" s="1"/>
      <c r="T188" s="1"/>
      <c r="U188" s="1"/>
      <c r="V188" s="1"/>
      <c r="W188" s="1"/>
      <c r="Y188" s="1"/>
      <c r="Z188" s="1"/>
      <c r="AA188" s="1"/>
      <c r="AB188" s="1"/>
      <c r="AC188" s="1"/>
      <c r="AD188" s="1"/>
      <c r="AE188" s="1"/>
      <c r="AF188" s="1"/>
    </row>
    <row r="189" spans="1:32" ht="12.75" customHeight="1" x14ac:dyDescent="0.2">
      <c r="A189" s="1"/>
      <c r="B189" s="162"/>
      <c r="C189" s="1"/>
      <c r="D189" s="54"/>
      <c r="E189" s="54"/>
      <c r="F189" s="54"/>
      <c r="G189" s="54"/>
      <c r="H189" s="54"/>
      <c r="K189" s="1"/>
      <c r="L189" s="2"/>
      <c r="M189" s="2"/>
      <c r="O189" s="1"/>
      <c r="P189" s="1"/>
      <c r="Q189" s="1"/>
      <c r="R189" s="1"/>
      <c r="S189" s="1"/>
      <c r="T189" s="1"/>
      <c r="U189" s="1"/>
      <c r="V189" s="1"/>
      <c r="W189" s="1"/>
      <c r="Y189" s="1"/>
      <c r="Z189" s="1"/>
      <c r="AA189" s="1"/>
      <c r="AB189" s="1"/>
      <c r="AC189" s="1"/>
      <c r="AD189" s="1"/>
      <c r="AE189" s="1"/>
      <c r="AF189" s="1"/>
    </row>
    <row r="190" spans="1:32" ht="12.75" customHeight="1" x14ac:dyDescent="0.2">
      <c r="A190" s="1"/>
      <c r="B190" s="162"/>
      <c r="C190" s="1"/>
      <c r="D190" s="54"/>
      <c r="E190" s="54"/>
      <c r="F190" s="54"/>
      <c r="G190" s="54"/>
      <c r="H190" s="54"/>
      <c r="K190" s="1"/>
      <c r="L190" s="2"/>
      <c r="M190" s="2"/>
      <c r="O190" s="1"/>
      <c r="P190" s="1"/>
      <c r="Q190" s="1"/>
      <c r="R190" s="1"/>
      <c r="S190" s="1"/>
      <c r="T190" s="1"/>
      <c r="U190" s="1"/>
      <c r="V190" s="1"/>
      <c r="W190" s="1"/>
      <c r="Y190" s="1"/>
      <c r="Z190" s="1"/>
      <c r="AA190" s="1"/>
      <c r="AB190" s="1"/>
      <c r="AC190" s="1"/>
      <c r="AD190" s="1"/>
      <c r="AE190" s="1"/>
      <c r="AF190" s="1"/>
    </row>
    <row r="191" spans="1:32" ht="12.75" customHeight="1" x14ac:dyDescent="0.2">
      <c r="A191" s="1"/>
      <c r="B191" s="162"/>
      <c r="C191" s="1"/>
      <c r="D191" s="54"/>
      <c r="E191" s="54"/>
      <c r="F191" s="54"/>
      <c r="G191" s="54"/>
      <c r="H191" s="54"/>
      <c r="K191" s="1"/>
      <c r="L191" s="2"/>
      <c r="M191" s="2"/>
      <c r="O191" s="1"/>
      <c r="P191" s="1"/>
      <c r="Q191" s="1"/>
      <c r="R191" s="1"/>
      <c r="S191" s="1"/>
      <c r="T191" s="1"/>
      <c r="U191" s="1"/>
      <c r="V191" s="1"/>
      <c r="W191" s="1"/>
      <c r="Y191" s="1"/>
      <c r="Z191" s="1"/>
      <c r="AA191" s="1"/>
      <c r="AB191" s="1"/>
      <c r="AC191" s="1"/>
      <c r="AD191" s="1"/>
      <c r="AE191" s="1"/>
      <c r="AF191" s="1"/>
    </row>
    <row r="192" spans="1:32" ht="12.75" customHeight="1" x14ac:dyDescent="0.2">
      <c r="A192" s="1"/>
      <c r="B192" s="162"/>
      <c r="C192" s="1"/>
      <c r="D192" s="54"/>
      <c r="E192" s="54"/>
      <c r="F192" s="54"/>
      <c r="G192" s="54"/>
      <c r="H192" s="54"/>
      <c r="K192" s="1"/>
      <c r="L192" s="2"/>
      <c r="M192" s="2"/>
      <c r="O192" s="1"/>
      <c r="P192" s="1"/>
      <c r="Q192" s="1"/>
      <c r="R192" s="1"/>
      <c r="S192" s="1"/>
      <c r="T192" s="1"/>
      <c r="U192" s="1"/>
      <c r="V192" s="1"/>
      <c r="W192" s="1"/>
      <c r="Y192" s="1"/>
      <c r="Z192" s="1"/>
      <c r="AA192" s="1"/>
      <c r="AB192" s="1"/>
      <c r="AC192" s="1"/>
      <c r="AD192" s="1"/>
      <c r="AE192" s="1"/>
      <c r="AF192" s="1"/>
    </row>
    <row r="193" spans="1:32" ht="12.75" customHeight="1" x14ac:dyDescent="0.2">
      <c r="A193" s="1"/>
      <c r="B193" s="162"/>
      <c r="C193" s="1"/>
      <c r="D193" s="54"/>
      <c r="E193" s="54"/>
      <c r="F193" s="54"/>
      <c r="G193" s="54"/>
      <c r="H193" s="54"/>
      <c r="K193" s="1"/>
      <c r="L193" s="2"/>
      <c r="M193" s="2"/>
      <c r="O193" s="1"/>
      <c r="P193" s="1"/>
      <c r="Q193" s="1"/>
      <c r="R193" s="1"/>
      <c r="S193" s="1"/>
      <c r="T193" s="1"/>
      <c r="U193" s="1"/>
      <c r="V193" s="1"/>
      <c r="W193" s="1"/>
      <c r="Y193" s="1"/>
      <c r="Z193" s="1"/>
      <c r="AA193" s="1"/>
      <c r="AB193" s="1"/>
      <c r="AC193" s="1"/>
      <c r="AD193" s="1"/>
      <c r="AE193" s="1"/>
      <c r="AF193" s="1"/>
    </row>
    <row r="194" spans="1:32" ht="12.75" customHeight="1" x14ac:dyDescent="0.2">
      <c r="A194" s="1"/>
      <c r="B194" s="162"/>
      <c r="C194" s="1"/>
      <c r="D194" s="54"/>
      <c r="E194" s="54"/>
      <c r="F194" s="54"/>
      <c r="G194" s="54"/>
      <c r="H194" s="54"/>
      <c r="K194" s="1"/>
      <c r="L194" s="2"/>
      <c r="M194" s="2"/>
      <c r="O194" s="1"/>
      <c r="P194" s="1"/>
      <c r="Q194" s="1"/>
      <c r="R194" s="1"/>
      <c r="S194" s="1"/>
      <c r="T194" s="1"/>
      <c r="U194" s="1"/>
      <c r="V194" s="1"/>
      <c r="W194" s="1"/>
      <c r="Y194" s="1"/>
      <c r="Z194" s="1"/>
      <c r="AA194" s="1"/>
      <c r="AB194" s="1"/>
      <c r="AC194" s="1"/>
      <c r="AD194" s="1"/>
      <c r="AE194" s="1"/>
      <c r="AF194" s="1"/>
    </row>
    <row r="195" spans="1:32" ht="12.75" customHeight="1" x14ac:dyDescent="0.2">
      <c r="A195" s="1"/>
      <c r="B195" s="162"/>
      <c r="C195" s="1"/>
      <c r="D195" s="54"/>
      <c r="E195" s="54"/>
      <c r="F195" s="54"/>
      <c r="G195" s="54"/>
      <c r="H195" s="54"/>
      <c r="K195" s="1"/>
      <c r="L195" s="2"/>
      <c r="M195" s="2"/>
      <c r="O195" s="1"/>
      <c r="P195" s="1"/>
      <c r="Q195" s="1"/>
      <c r="R195" s="1"/>
      <c r="S195" s="1"/>
      <c r="T195" s="1"/>
      <c r="U195" s="1"/>
      <c r="V195" s="1"/>
      <c r="W195" s="1"/>
      <c r="Y195" s="1"/>
      <c r="Z195" s="1"/>
      <c r="AA195" s="1"/>
      <c r="AB195" s="1"/>
      <c r="AC195" s="1"/>
      <c r="AD195" s="1"/>
      <c r="AE195" s="1"/>
      <c r="AF195" s="1"/>
    </row>
    <row r="196" spans="1:32" ht="12.75" customHeight="1" x14ac:dyDescent="0.2">
      <c r="A196" s="1"/>
      <c r="B196" s="162"/>
      <c r="C196" s="1"/>
      <c r="D196" s="54"/>
      <c r="E196" s="54"/>
      <c r="F196" s="54"/>
      <c r="G196" s="54"/>
      <c r="H196" s="54"/>
      <c r="K196" s="1"/>
      <c r="L196" s="2"/>
      <c r="M196" s="2"/>
      <c r="O196" s="1"/>
      <c r="P196" s="1"/>
      <c r="Q196" s="1"/>
      <c r="R196" s="1"/>
      <c r="S196" s="1"/>
      <c r="T196" s="1"/>
      <c r="U196" s="1"/>
      <c r="V196" s="1"/>
      <c r="W196" s="1"/>
      <c r="Y196" s="1"/>
      <c r="Z196" s="1"/>
      <c r="AA196" s="1"/>
      <c r="AB196" s="1"/>
      <c r="AC196" s="1"/>
      <c r="AD196" s="1"/>
      <c r="AE196" s="1"/>
      <c r="AF196" s="1"/>
    </row>
    <row r="197" spans="1:32" ht="12.75" customHeight="1" x14ac:dyDescent="0.2">
      <c r="A197" s="1"/>
      <c r="B197" s="162"/>
      <c r="C197" s="1"/>
      <c r="D197" s="54"/>
      <c r="E197" s="54"/>
      <c r="F197" s="54"/>
      <c r="G197" s="54"/>
      <c r="H197" s="54"/>
      <c r="K197" s="1"/>
      <c r="L197" s="2"/>
      <c r="M197" s="2"/>
      <c r="O197" s="1"/>
      <c r="P197" s="1"/>
      <c r="Q197" s="1"/>
      <c r="R197" s="1"/>
      <c r="S197" s="1"/>
      <c r="T197" s="1"/>
      <c r="U197" s="1"/>
      <c r="V197" s="1"/>
      <c r="W197" s="1"/>
      <c r="Y197" s="1"/>
      <c r="Z197" s="1"/>
      <c r="AA197" s="1"/>
      <c r="AB197" s="1"/>
      <c r="AC197" s="1"/>
      <c r="AD197" s="1"/>
      <c r="AE197" s="1"/>
      <c r="AF197" s="1"/>
    </row>
    <row r="198" spans="1:32" ht="12.75" customHeight="1" x14ac:dyDescent="0.2">
      <c r="A198" s="1"/>
      <c r="B198" s="162"/>
      <c r="C198" s="1"/>
      <c r="D198" s="54"/>
      <c r="E198" s="54"/>
      <c r="F198" s="54"/>
      <c r="G198" s="54"/>
      <c r="H198" s="54"/>
      <c r="K198" s="1"/>
      <c r="L198" s="2"/>
      <c r="M198" s="2"/>
      <c r="O198" s="1"/>
      <c r="P198" s="1"/>
      <c r="Q198" s="1"/>
      <c r="R198" s="1"/>
      <c r="S198" s="1"/>
      <c r="T198" s="1"/>
      <c r="U198" s="1"/>
      <c r="V198" s="1"/>
      <c r="W198" s="1"/>
      <c r="Y198" s="1"/>
      <c r="Z198" s="1"/>
      <c r="AA198" s="1"/>
      <c r="AB198" s="1"/>
      <c r="AC198" s="1"/>
      <c r="AD198" s="1"/>
      <c r="AE198" s="1"/>
      <c r="AF198" s="1"/>
    </row>
    <row r="199" spans="1:32" ht="12.75" customHeight="1" x14ac:dyDescent="0.2">
      <c r="A199" s="1"/>
      <c r="B199" s="162"/>
      <c r="C199" s="1"/>
      <c r="D199" s="54"/>
      <c r="E199" s="54"/>
      <c r="F199" s="54"/>
      <c r="G199" s="54"/>
      <c r="H199" s="54"/>
      <c r="K199" s="1"/>
      <c r="L199" s="2"/>
      <c r="M199" s="2"/>
      <c r="O199" s="1"/>
      <c r="P199" s="1"/>
      <c r="Q199" s="1"/>
      <c r="R199" s="1"/>
      <c r="S199" s="1"/>
      <c r="T199" s="1"/>
      <c r="U199" s="1"/>
      <c r="V199" s="1"/>
      <c r="W199" s="1"/>
      <c r="Y199" s="1"/>
      <c r="Z199" s="1"/>
      <c r="AA199" s="1"/>
      <c r="AB199" s="1"/>
      <c r="AC199" s="1"/>
      <c r="AD199" s="1"/>
      <c r="AE199" s="1"/>
      <c r="AF199" s="1"/>
    </row>
    <row r="200" spans="1:32" ht="12.75" customHeight="1" x14ac:dyDescent="0.2">
      <c r="A200" s="1"/>
      <c r="B200" s="162"/>
      <c r="C200" s="1"/>
      <c r="D200" s="54"/>
      <c r="E200" s="54"/>
      <c r="F200" s="54"/>
      <c r="G200" s="54"/>
      <c r="H200" s="54"/>
      <c r="K200" s="1"/>
      <c r="L200" s="2"/>
      <c r="M200" s="2"/>
      <c r="O200" s="1"/>
      <c r="P200" s="1"/>
      <c r="Q200" s="1"/>
      <c r="R200" s="1"/>
      <c r="S200" s="1"/>
      <c r="T200" s="1"/>
      <c r="U200" s="1"/>
      <c r="V200" s="1"/>
      <c r="W200" s="1"/>
      <c r="Y200" s="1"/>
      <c r="Z200" s="1"/>
      <c r="AA200" s="1"/>
      <c r="AB200" s="1"/>
      <c r="AC200" s="1"/>
      <c r="AD200" s="1"/>
      <c r="AE200" s="1"/>
      <c r="AF200" s="1"/>
    </row>
    <row r="201" spans="1:32" ht="12.75" customHeight="1" x14ac:dyDescent="0.2">
      <c r="A201" s="1"/>
      <c r="B201" s="162"/>
      <c r="C201" s="1"/>
      <c r="D201" s="54"/>
      <c r="E201" s="54"/>
      <c r="F201" s="54"/>
      <c r="G201" s="54"/>
      <c r="H201" s="54"/>
      <c r="K201" s="1"/>
      <c r="L201" s="2"/>
      <c r="M201" s="2"/>
      <c r="O201" s="1"/>
      <c r="P201" s="1"/>
      <c r="Q201" s="1"/>
      <c r="R201" s="1"/>
      <c r="S201" s="1"/>
      <c r="T201" s="1"/>
      <c r="U201" s="1"/>
      <c r="V201" s="1"/>
      <c r="W201" s="1"/>
      <c r="Y201" s="1"/>
      <c r="Z201" s="1"/>
      <c r="AA201" s="1"/>
      <c r="AB201" s="1"/>
      <c r="AC201" s="1"/>
      <c r="AD201" s="1"/>
      <c r="AE201" s="1"/>
      <c r="AF201" s="1"/>
    </row>
    <row r="202" spans="1:32" ht="12.75" customHeight="1" x14ac:dyDescent="0.2">
      <c r="A202" s="1"/>
      <c r="B202" s="162"/>
      <c r="C202" s="1"/>
      <c r="D202" s="54"/>
      <c r="E202" s="54"/>
      <c r="F202" s="54"/>
      <c r="G202" s="54"/>
      <c r="H202" s="54"/>
      <c r="K202" s="1"/>
      <c r="L202" s="2"/>
      <c r="M202" s="2"/>
      <c r="O202" s="1"/>
      <c r="P202" s="1"/>
      <c r="Q202" s="1"/>
      <c r="R202" s="1"/>
      <c r="S202" s="1"/>
      <c r="T202" s="1"/>
      <c r="U202" s="1"/>
      <c r="V202" s="1"/>
      <c r="W202" s="1"/>
      <c r="Y202" s="1"/>
      <c r="Z202" s="1"/>
      <c r="AA202" s="1"/>
      <c r="AB202" s="1"/>
      <c r="AC202" s="1"/>
      <c r="AD202" s="1"/>
      <c r="AE202" s="1"/>
      <c r="AF202" s="1"/>
    </row>
    <row r="203" spans="1:32" ht="12.75" customHeight="1" x14ac:dyDescent="0.2">
      <c r="A203" s="1"/>
      <c r="B203" s="162"/>
      <c r="C203" s="1"/>
      <c r="D203" s="54"/>
      <c r="E203" s="54"/>
      <c r="F203" s="54"/>
      <c r="G203" s="54"/>
      <c r="H203" s="54"/>
      <c r="K203" s="1"/>
      <c r="L203" s="2"/>
      <c r="M203" s="2"/>
      <c r="O203" s="1"/>
      <c r="P203" s="1"/>
      <c r="Q203" s="1"/>
      <c r="R203" s="1"/>
      <c r="S203" s="1"/>
      <c r="T203" s="1"/>
      <c r="U203" s="1"/>
      <c r="V203" s="1"/>
      <c r="W203" s="1"/>
      <c r="Y203" s="1"/>
      <c r="Z203" s="1"/>
      <c r="AA203" s="1"/>
      <c r="AB203" s="1"/>
      <c r="AC203" s="1"/>
      <c r="AD203" s="1"/>
      <c r="AE203" s="1"/>
      <c r="AF203" s="1"/>
    </row>
    <row r="204" spans="1:32" ht="12.75" customHeight="1" x14ac:dyDescent="0.2">
      <c r="A204" s="1"/>
      <c r="B204" s="162"/>
      <c r="C204" s="1"/>
      <c r="D204" s="54"/>
      <c r="E204" s="54"/>
      <c r="F204" s="54"/>
      <c r="G204" s="54"/>
      <c r="H204" s="54"/>
      <c r="K204" s="1"/>
      <c r="L204" s="2"/>
      <c r="M204" s="2"/>
      <c r="O204" s="1"/>
      <c r="P204" s="1"/>
      <c r="Q204" s="1"/>
      <c r="R204" s="1"/>
      <c r="S204" s="1"/>
      <c r="T204" s="1"/>
      <c r="U204" s="1"/>
      <c r="V204" s="1"/>
      <c r="W204" s="1"/>
      <c r="Y204" s="1"/>
      <c r="Z204" s="1"/>
      <c r="AA204" s="1"/>
      <c r="AB204" s="1"/>
      <c r="AC204" s="1"/>
      <c r="AD204" s="1"/>
      <c r="AE204" s="1"/>
      <c r="AF204" s="1"/>
    </row>
    <row r="205" spans="1:32" ht="12.75" customHeight="1" x14ac:dyDescent="0.2">
      <c r="A205" s="1"/>
      <c r="B205" s="162"/>
      <c r="C205" s="1"/>
      <c r="D205" s="54"/>
      <c r="E205" s="54"/>
      <c r="F205" s="54"/>
      <c r="G205" s="54"/>
      <c r="H205" s="54"/>
      <c r="K205" s="1"/>
      <c r="L205" s="2"/>
      <c r="M205" s="2"/>
      <c r="O205" s="1"/>
      <c r="P205" s="1"/>
      <c r="Q205" s="1"/>
      <c r="R205" s="1"/>
      <c r="S205" s="1"/>
      <c r="T205" s="1"/>
      <c r="U205" s="1"/>
      <c r="V205" s="1"/>
      <c r="W205" s="1"/>
      <c r="Y205" s="1"/>
      <c r="Z205" s="1"/>
      <c r="AA205" s="1"/>
      <c r="AB205" s="1"/>
      <c r="AC205" s="1"/>
      <c r="AD205" s="1"/>
      <c r="AE205" s="1"/>
      <c r="AF205" s="1"/>
    </row>
    <row r="206" spans="1:32" ht="12.75" customHeight="1" x14ac:dyDescent="0.2">
      <c r="A206" s="1"/>
      <c r="B206" s="162"/>
      <c r="C206" s="1"/>
      <c r="D206" s="54"/>
      <c r="E206" s="54"/>
      <c r="F206" s="54"/>
      <c r="G206" s="54"/>
      <c r="H206" s="54"/>
      <c r="K206" s="1"/>
      <c r="L206" s="2"/>
      <c r="M206" s="2"/>
      <c r="O206" s="1"/>
      <c r="P206" s="1"/>
      <c r="Q206" s="1"/>
      <c r="R206" s="1"/>
      <c r="S206" s="1"/>
      <c r="T206" s="1"/>
      <c r="U206" s="1"/>
      <c r="V206" s="1"/>
      <c r="W206" s="1"/>
      <c r="Y206" s="1"/>
      <c r="Z206" s="1"/>
      <c r="AA206" s="1"/>
      <c r="AB206" s="1"/>
      <c r="AC206" s="1"/>
      <c r="AD206" s="1"/>
      <c r="AE206" s="1"/>
      <c r="AF206" s="1"/>
    </row>
    <row r="207" spans="1:32" ht="12.75" customHeight="1" x14ac:dyDescent="0.2">
      <c r="A207" s="1"/>
      <c r="B207" s="162"/>
      <c r="C207" s="1"/>
      <c r="D207" s="54"/>
      <c r="E207" s="54"/>
      <c r="F207" s="54"/>
      <c r="G207" s="54"/>
      <c r="H207" s="54"/>
      <c r="K207" s="1"/>
      <c r="L207" s="2"/>
      <c r="M207" s="2"/>
      <c r="O207" s="1"/>
      <c r="P207" s="1"/>
      <c r="Q207" s="1"/>
      <c r="R207" s="1"/>
      <c r="S207" s="1"/>
      <c r="T207" s="1"/>
      <c r="U207" s="1"/>
      <c r="V207" s="1"/>
      <c r="W207" s="1"/>
      <c r="Y207" s="1"/>
      <c r="Z207" s="1"/>
      <c r="AA207" s="1"/>
      <c r="AB207" s="1"/>
      <c r="AC207" s="1"/>
      <c r="AD207" s="1"/>
      <c r="AE207" s="1"/>
      <c r="AF207" s="1"/>
    </row>
    <row r="208" spans="1:32" ht="12.75" customHeight="1" x14ac:dyDescent="0.2">
      <c r="A208" s="1"/>
      <c r="B208" s="162"/>
      <c r="C208" s="1"/>
      <c r="D208" s="54"/>
      <c r="E208" s="54"/>
      <c r="F208" s="54"/>
      <c r="G208" s="54"/>
      <c r="H208" s="54"/>
      <c r="K208" s="1"/>
      <c r="L208" s="2"/>
      <c r="M208" s="2"/>
      <c r="O208" s="1"/>
      <c r="P208" s="1"/>
      <c r="Q208" s="1"/>
      <c r="R208" s="1"/>
      <c r="S208" s="1"/>
      <c r="T208" s="1"/>
      <c r="U208" s="1"/>
      <c r="V208" s="1"/>
      <c r="W208" s="1"/>
      <c r="Y208" s="1"/>
      <c r="Z208" s="1"/>
      <c r="AA208" s="1"/>
      <c r="AB208" s="1"/>
      <c r="AC208" s="1"/>
      <c r="AD208" s="1"/>
      <c r="AE208" s="1"/>
      <c r="AF208" s="1"/>
    </row>
    <row r="209" spans="1:32" ht="12.75" customHeight="1" x14ac:dyDescent="0.2">
      <c r="A209" s="1"/>
      <c r="B209" s="162"/>
      <c r="C209" s="1"/>
      <c r="D209" s="54"/>
      <c r="E209" s="54"/>
      <c r="F209" s="54"/>
      <c r="G209" s="54"/>
      <c r="H209" s="54"/>
      <c r="K209" s="1"/>
      <c r="L209" s="2"/>
      <c r="M209" s="2"/>
      <c r="O209" s="1"/>
      <c r="P209" s="1"/>
      <c r="Q209" s="1"/>
      <c r="R209" s="1"/>
      <c r="S209" s="1"/>
      <c r="T209" s="1"/>
      <c r="U209" s="1"/>
      <c r="V209" s="1"/>
      <c r="W209" s="1"/>
      <c r="Y209" s="1"/>
      <c r="Z209" s="1"/>
      <c r="AA209" s="1"/>
      <c r="AB209" s="1"/>
      <c r="AC209" s="1"/>
      <c r="AD209" s="1"/>
      <c r="AE209" s="1"/>
      <c r="AF209" s="1"/>
    </row>
    <row r="210" spans="1:32" ht="12.75" customHeight="1" x14ac:dyDescent="0.2">
      <c r="A210" s="1"/>
      <c r="B210" s="162"/>
      <c r="C210" s="1"/>
      <c r="D210" s="54"/>
      <c r="E210" s="54"/>
      <c r="F210" s="54"/>
      <c r="G210" s="54"/>
      <c r="H210" s="54"/>
      <c r="K210" s="1"/>
      <c r="L210" s="2"/>
      <c r="M210" s="2"/>
      <c r="O210" s="1"/>
      <c r="P210" s="1"/>
      <c r="Q210" s="1"/>
      <c r="R210" s="1"/>
      <c r="S210" s="1"/>
      <c r="T210" s="1"/>
      <c r="U210" s="1"/>
      <c r="V210" s="1"/>
      <c r="W210" s="1"/>
      <c r="Y210" s="1"/>
      <c r="Z210" s="1"/>
      <c r="AA210" s="1"/>
      <c r="AB210" s="1"/>
      <c r="AC210" s="1"/>
      <c r="AD210" s="1"/>
      <c r="AE210" s="1"/>
      <c r="AF210" s="1"/>
    </row>
    <row r="211" spans="1:32" ht="12.75" customHeight="1" x14ac:dyDescent="0.2">
      <c r="A211" s="1"/>
      <c r="B211" s="162"/>
      <c r="C211" s="1"/>
      <c r="D211" s="54"/>
      <c r="E211" s="54"/>
      <c r="F211" s="54"/>
      <c r="G211" s="54"/>
      <c r="H211" s="54"/>
      <c r="K211" s="1"/>
      <c r="L211" s="2"/>
      <c r="M211" s="2"/>
      <c r="O211" s="1"/>
      <c r="P211" s="1"/>
      <c r="Q211" s="1"/>
      <c r="R211" s="1"/>
      <c r="S211" s="1"/>
      <c r="T211" s="1"/>
      <c r="U211" s="1"/>
      <c r="V211" s="1"/>
      <c r="W211" s="1"/>
      <c r="Y211" s="1"/>
      <c r="Z211" s="1"/>
      <c r="AA211" s="1"/>
      <c r="AB211" s="1"/>
      <c r="AC211" s="1"/>
      <c r="AD211" s="1"/>
      <c r="AE211" s="1"/>
      <c r="AF211" s="1"/>
    </row>
    <row r="212" spans="1:32" ht="12.75" customHeight="1" x14ac:dyDescent="0.2">
      <c r="A212" s="1"/>
      <c r="B212" s="162"/>
      <c r="C212" s="1"/>
      <c r="D212" s="54"/>
      <c r="E212" s="54"/>
      <c r="F212" s="54"/>
      <c r="G212" s="54"/>
      <c r="H212" s="54"/>
      <c r="K212" s="1"/>
      <c r="L212" s="2"/>
      <c r="M212" s="2"/>
      <c r="O212" s="1"/>
      <c r="P212" s="1"/>
      <c r="Q212" s="1"/>
      <c r="R212" s="1"/>
      <c r="S212" s="1"/>
      <c r="T212" s="1"/>
      <c r="U212" s="1"/>
      <c r="V212" s="1"/>
      <c r="W212" s="1"/>
      <c r="Y212" s="1"/>
      <c r="Z212" s="1"/>
      <c r="AA212" s="1"/>
      <c r="AB212" s="1"/>
      <c r="AC212" s="1"/>
      <c r="AD212" s="1"/>
      <c r="AE212" s="1"/>
      <c r="AF212" s="1"/>
    </row>
    <row r="213" spans="1:32" ht="12.75" customHeight="1" x14ac:dyDescent="0.2">
      <c r="A213" s="1"/>
      <c r="B213" s="162"/>
      <c r="C213" s="1"/>
      <c r="D213" s="54"/>
      <c r="E213" s="54"/>
      <c r="F213" s="54"/>
      <c r="G213" s="54"/>
      <c r="H213" s="54"/>
      <c r="K213" s="1"/>
      <c r="L213" s="2"/>
      <c r="M213" s="2"/>
      <c r="O213" s="1"/>
      <c r="P213" s="1"/>
      <c r="Q213" s="1"/>
      <c r="R213" s="1"/>
      <c r="S213" s="1"/>
      <c r="T213" s="1"/>
      <c r="U213" s="1"/>
      <c r="V213" s="1"/>
      <c r="W213" s="1"/>
      <c r="Y213" s="1"/>
      <c r="Z213" s="1"/>
      <c r="AA213" s="1"/>
      <c r="AB213" s="1"/>
      <c r="AC213" s="1"/>
      <c r="AD213" s="1"/>
      <c r="AE213" s="1"/>
      <c r="AF213" s="1"/>
    </row>
    <row r="214" spans="1:32" ht="12.75" customHeight="1" x14ac:dyDescent="0.2">
      <c r="A214" s="1"/>
      <c r="B214" s="162"/>
      <c r="C214" s="1"/>
      <c r="D214" s="54"/>
      <c r="E214" s="54"/>
      <c r="F214" s="54"/>
      <c r="G214" s="54"/>
      <c r="H214" s="54"/>
      <c r="K214" s="1"/>
      <c r="L214" s="2"/>
      <c r="M214" s="2"/>
      <c r="O214" s="1"/>
      <c r="P214" s="1"/>
      <c r="Q214" s="1"/>
      <c r="R214" s="1"/>
      <c r="S214" s="1"/>
      <c r="T214" s="1"/>
      <c r="U214" s="1"/>
      <c r="V214" s="1"/>
      <c r="W214" s="1"/>
      <c r="Y214" s="1"/>
      <c r="Z214" s="1"/>
      <c r="AA214" s="1"/>
      <c r="AB214" s="1"/>
      <c r="AC214" s="1"/>
      <c r="AD214" s="1"/>
      <c r="AE214" s="1"/>
      <c r="AF214" s="1"/>
    </row>
    <row r="215" spans="1:32" ht="12.75" customHeight="1" x14ac:dyDescent="0.2">
      <c r="A215" s="1"/>
      <c r="B215" s="162"/>
      <c r="C215" s="1"/>
      <c r="D215" s="54"/>
      <c r="E215" s="54"/>
      <c r="F215" s="54"/>
      <c r="G215" s="54"/>
      <c r="H215" s="54"/>
      <c r="K215" s="1"/>
      <c r="L215" s="2"/>
      <c r="M215" s="2"/>
      <c r="O215" s="1"/>
      <c r="P215" s="1"/>
      <c r="Q215" s="1"/>
      <c r="R215" s="1"/>
      <c r="S215" s="1"/>
      <c r="T215" s="1"/>
      <c r="U215" s="1"/>
      <c r="V215" s="1"/>
      <c r="W215" s="1"/>
      <c r="Y215" s="1"/>
      <c r="Z215" s="1"/>
      <c r="AA215" s="1"/>
      <c r="AB215" s="1"/>
      <c r="AC215" s="1"/>
      <c r="AD215" s="1"/>
      <c r="AE215" s="1"/>
      <c r="AF215" s="1"/>
    </row>
    <row r="216" spans="1:32" ht="12.75" customHeight="1" x14ac:dyDescent="0.2">
      <c r="A216" s="1"/>
      <c r="B216" s="162"/>
      <c r="C216" s="1"/>
      <c r="D216" s="54"/>
      <c r="E216" s="54"/>
      <c r="F216" s="54"/>
      <c r="G216" s="54"/>
      <c r="H216" s="54"/>
      <c r="K216" s="1"/>
      <c r="L216" s="2"/>
      <c r="M216" s="2"/>
      <c r="O216" s="1"/>
      <c r="P216" s="1"/>
      <c r="Q216" s="1"/>
      <c r="R216" s="1"/>
      <c r="S216" s="1"/>
      <c r="T216" s="1"/>
      <c r="U216" s="1"/>
      <c r="V216" s="1"/>
      <c r="W216" s="1"/>
      <c r="Y216" s="1"/>
      <c r="Z216" s="1"/>
      <c r="AA216" s="1"/>
      <c r="AB216" s="1"/>
      <c r="AC216" s="1"/>
      <c r="AD216" s="1"/>
      <c r="AE216" s="1"/>
      <c r="AF216" s="1"/>
    </row>
    <row r="217" spans="1:32" ht="12.75" customHeight="1" x14ac:dyDescent="0.2">
      <c r="A217" s="1"/>
      <c r="B217" s="162"/>
      <c r="C217" s="1"/>
      <c r="D217" s="54"/>
      <c r="E217" s="54"/>
      <c r="F217" s="54"/>
      <c r="G217" s="54"/>
      <c r="H217" s="54"/>
      <c r="K217" s="1"/>
      <c r="L217" s="2"/>
      <c r="M217" s="2"/>
      <c r="O217" s="1"/>
      <c r="P217" s="1"/>
      <c r="Q217" s="1"/>
      <c r="R217" s="1"/>
      <c r="S217" s="1"/>
      <c r="T217" s="1"/>
      <c r="U217" s="1"/>
      <c r="V217" s="1"/>
      <c r="W217" s="1"/>
      <c r="Y217" s="1"/>
      <c r="Z217" s="1"/>
      <c r="AA217" s="1"/>
      <c r="AB217" s="1"/>
      <c r="AC217" s="1"/>
      <c r="AD217" s="1"/>
      <c r="AE217" s="1"/>
      <c r="AF217" s="1"/>
    </row>
    <row r="218" spans="1:32" ht="12.75" customHeight="1" x14ac:dyDescent="0.2">
      <c r="A218" s="1"/>
      <c r="B218" s="162"/>
      <c r="C218" s="1"/>
      <c r="D218" s="54"/>
      <c r="E218" s="54"/>
      <c r="F218" s="54"/>
      <c r="G218" s="54"/>
      <c r="H218" s="54"/>
      <c r="K218" s="1"/>
      <c r="L218" s="2"/>
      <c r="M218" s="2"/>
      <c r="O218" s="1"/>
      <c r="P218" s="1"/>
      <c r="Q218" s="1"/>
      <c r="R218" s="1"/>
      <c r="S218" s="1"/>
      <c r="T218" s="1"/>
      <c r="U218" s="1"/>
      <c r="V218" s="1"/>
      <c r="W218" s="1"/>
      <c r="Y218" s="1"/>
      <c r="Z218" s="1"/>
      <c r="AA218" s="1"/>
      <c r="AB218" s="1"/>
      <c r="AC218" s="1"/>
      <c r="AD218" s="1"/>
      <c r="AE218" s="1"/>
      <c r="AF218" s="1"/>
    </row>
    <row r="219" spans="1:32" ht="12.75" customHeight="1" x14ac:dyDescent="0.2">
      <c r="A219" s="1"/>
      <c r="B219" s="162"/>
      <c r="C219" s="1"/>
      <c r="D219" s="54"/>
      <c r="E219" s="54"/>
      <c r="F219" s="54"/>
      <c r="G219" s="54"/>
      <c r="H219" s="54"/>
      <c r="K219" s="1"/>
      <c r="L219" s="2"/>
      <c r="M219" s="2"/>
      <c r="O219" s="1"/>
      <c r="P219" s="1"/>
      <c r="Q219" s="1"/>
      <c r="R219" s="1"/>
      <c r="S219" s="1"/>
      <c r="T219" s="1"/>
      <c r="U219" s="1"/>
      <c r="V219" s="1"/>
      <c r="W219" s="1"/>
      <c r="Y219" s="1"/>
      <c r="Z219" s="1"/>
      <c r="AA219" s="1"/>
      <c r="AB219" s="1"/>
      <c r="AC219" s="1"/>
      <c r="AD219" s="1"/>
      <c r="AE219" s="1"/>
      <c r="AF219" s="1"/>
    </row>
    <row r="220" spans="1:32" ht="12.75" customHeight="1" x14ac:dyDescent="0.2">
      <c r="A220" s="1"/>
      <c r="B220" s="162"/>
      <c r="C220" s="1"/>
      <c r="D220" s="54"/>
      <c r="E220" s="54"/>
      <c r="F220" s="54"/>
      <c r="G220" s="54"/>
      <c r="H220" s="54"/>
      <c r="K220" s="1"/>
      <c r="L220" s="2"/>
      <c r="M220" s="2"/>
      <c r="O220" s="1"/>
      <c r="P220" s="1"/>
      <c r="Q220" s="1"/>
      <c r="R220" s="1"/>
      <c r="S220" s="1"/>
      <c r="T220" s="1"/>
      <c r="U220" s="1"/>
      <c r="V220" s="1"/>
      <c r="W220" s="1"/>
      <c r="Y220" s="1"/>
      <c r="Z220" s="1"/>
      <c r="AA220" s="1"/>
      <c r="AB220" s="1"/>
      <c r="AC220" s="1"/>
      <c r="AD220" s="1"/>
      <c r="AE220" s="1"/>
      <c r="AF220" s="1"/>
    </row>
    <row r="221" spans="1:32" ht="12.75" customHeight="1" x14ac:dyDescent="0.2">
      <c r="A221" s="1"/>
      <c r="B221" s="162"/>
      <c r="C221" s="1"/>
      <c r="D221" s="54"/>
      <c r="E221" s="54"/>
      <c r="F221" s="54"/>
      <c r="G221" s="54"/>
      <c r="H221" s="54"/>
      <c r="K221" s="1"/>
      <c r="L221" s="2"/>
      <c r="M221" s="2"/>
      <c r="O221" s="1"/>
      <c r="P221" s="1"/>
      <c r="Q221" s="1"/>
      <c r="R221" s="1"/>
      <c r="S221" s="1"/>
      <c r="T221" s="1"/>
      <c r="U221" s="1"/>
      <c r="V221" s="1"/>
      <c r="W221" s="1"/>
      <c r="Y221" s="1"/>
      <c r="Z221" s="1"/>
      <c r="AA221" s="1"/>
      <c r="AB221" s="1"/>
      <c r="AC221" s="1"/>
      <c r="AD221" s="1"/>
      <c r="AE221" s="1"/>
      <c r="AF221" s="1"/>
    </row>
    <row r="222" spans="1:32" ht="12.75" customHeight="1" x14ac:dyDescent="0.2">
      <c r="A222" s="1"/>
      <c r="B222" s="162"/>
      <c r="C222" s="1"/>
      <c r="D222" s="54"/>
      <c r="E222" s="54"/>
      <c r="F222" s="54"/>
      <c r="G222" s="54"/>
      <c r="H222" s="54"/>
      <c r="K222" s="1"/>
      <c r="L222" s="2"/>
      <c r="M222" s="2"/>
      <c r="O222" s="1"/>
      <c r="P222" s="1"/>
      <c r="Q222" s="1"/>
      <c r="R222" s="1"/>
      <c r="S222" s="1"/>
      <c r="T222" s="1"/>
      <c r="U222" s="1"/>
      <c r="V222" s="1"/>
      <c r="W222" s="1"/>
      <c r="Y222" s="1"/>
      <c r="Z222" s="1"/>
      <c r="AA222" s="1"/>
      <c r="AB222" s="1"/>
      <c r="AC222" s="1"/>
      <c r="AD222" s="1"/>
      <c r="AE222" s="1"/>
      <c r="AF222" s="1"/>
    </row>
    <row r="223" spans="1:32" ht="12.75" customHeight="1" x14ac:dyDescent="0.2">
      <c r="A223" s="1"/>
      <c r="B223" s="162"/>
      <c r="C223" s="1"/>
      <c r="D223" s="54"/>
      <c r="E223" s="54"/>
      <c r="F223" s="54"/>
      <c r="G223" s="54"/>
      <c r="H223" s="54"/>
      <c r="K223" s="1"/>
      <c r="L223" s="2"/>
      <c r="M223" s="2"/>
      <c r="O223" s="1"/>
      <c r="P223" s="1"/>
      <c r="Q223" s="1"/>
      <c r="R223" s="1"/>
      <c r="S223" s="1"/>
      <c r="T223" s="1"/>
      <c r="U223" s="1"/>
      <c r="V223" s="1"/>
      <c r="W223" s="1"/>
      <c r="Y223" s="1"/>
      <c r="Z223" s="1"/>
      <c r="AA223" s="1"/>
      <c r="AB223" s="1"/>
      <c r="AC223" s="1"/>
      <c r="AD223" s="1"/>
      <c r="AE223" s="1"/>
      <c r="AF223" s="1"/>
    </row>
    <row r="224" spans="1:32" ht="12.75" customHeight="1" x14ac:dyDescent="0.2">
      <c r="A224" s="1"/>
      <c r="B224" s="162"/>
      <c r="C224" s="1"/>
      <c r="D224" s="54"/>
      <c r="E224" s="54"/>
      <c r="F224" s="54"/>
      <c r="G224" s="54"/>
      <c r="H224" s="54"/>
      <c r="K224" s="1"/>
      <c r="L224" s="2"/>
      <c r="M224" s="2"/>
      <c r="O224" s="1"/>
      <c r="P224" s="1"/>
      <c r="Q224" s="1"/>
      <c r="R224" s="1"/>
      <c r="S224" s="1"/>
      <c r="T224" s="1"/>
      <c r="U224" s="1"/>
      <c r="V224" s="1"/>
      <c r="W224" s="1"/>
      <c r="Y224" s="1"/>
      <c r="Z224" s="1"/>
      <c r="AA224" s="1"/>
      <c r="AB224" s="1"/>
      <c r="AC224" s="1"/>
      <c r="AD224" s="1"/>
      <c r="AE224" s="1"/>
      <c r="AF224" s="1"/>
    </row>
    <row r="225" spans="1:32" ht="12.75" customHeight="1" x14ac:dyDescent="0.2">
      <c r="A225" s="1"/>
      <c r="B225" s="162"/>
      <c r="C225" s="1"/>
      <c r="D225" s="54"/>
      <c r="E225" s="54"/>
      <c r="F225" s="54"/>
      <c r="G225" s="54"/>
      <c r="H225" s="54"/>
      <c r="K225" s="1"/>
      <c r="L225" s="2"/>
      <c r="M225" s="2"/>
      <c r="O225" s="1"/>
      <c r="P225" s="1"/>
      <c r="Q225" s="1"/>
      <c r="R225" s="1"/>
      <c r="S225" s="1"/>
      <c r="T225" s="1"/>
      <c r="U225" s="1"/>
      <c r="V225" s="1"/>
      <c r="W225" s="1"/>
      <c r="Y225" s="1"/>
      <c r="Z225" s="1"/>
      <c r="AA225" s="1"/>
      <c r="AB225" s="1"/>
      <c r="AC225" s="1"/>
      <c r="AD225" s="1"/>
      <c r="AE225" s="1"/>
      <c r="AF225" s="1"/>
    </row>
    <row r="226" spans="1:32" ht="12.75" customHeight="1" x14ac:dyDescent="0.2">
      <c r="A226" s="1"/>
      <c r="B226" s="162"/>
      <c r="C226" s="1"/>
      <c r="D226" s="54"/>
      <c r="E226" s="54"/>
      <c r="F226" s="54"/>
      <c r="G226" s="54"/>
      <c r="H226" s="54"/>
      <c r="K226" s="1"/>
      <c r="L226" s="2"/>
      <c r="M226" s="2"/>
      <c r="O226" s="1"/>
      <c r="P226" s="1"/>
      <c r="Q226" s="1"/>
      <c r="R226" s="1"/>
      <c r="S226" s="1"/>
      <c r="T226" s="1"/>
      <c r="U226" s="1"/>
      <c r="V226" s="1"/>
      <c r="W226" s="1"/>
      <c r="Y226" s="1"/>
      <c r="Z226" s="1"/>
      <c r="AA226" s="1"/>
      <c r="AB226" s="1"/>
      <c r="AC226" s="1"/>
      <c r="AD226" s="1"/>
      <c r="AE226" s="1"/>
      <c r="AF226" s="1"/>
    </row>
    <row r="227" spans="1:32" ht="12.75" customHeight="1" x14ac:dyDescent="0.2">
      <c r="A227" s="1"/>
      <c r="B227" s="162"/>
      <c r="C227" s="1"/>
      <c r="D227" s="54"/>
      <c r="E227" s="54"/>
      <c r="F227" s="54"/>
      <c r="G227" s="54"/>
      <c r="H227" s="54"/>
      <c r="K227" s="1"/>
      <c r="L227" s="2"/>
      <c r="M227" s="2"/>
      <c r="O227" s="1"/>
      <c r="P227" s="1"/>
      <c r="Q227" s="1"/>
      <c r="R227" s="1"/>
      <c r="S227" s="1"/>
      <c r="T227" s="1"/>
      <c r="U227" s="1"/>
      <c r="V227" s="1"/>
      <c r="W227" s="1"/>
      <c r="Y227" s="1"/>
      <c r="Z227" s="1"/>
      <c r="AA227" s="1"/>
      <c r="AB227" s="1"/>
      <c r="AC227" s="1"/>
      <c r="AD227" s="1"/>
      <c r="AE227" s="1"/>
      <c r="AF227" s="1"/>
    </row>
    <row r="228" spans="1:32" ht="12.75" customHeight="1" x14ac:dyDescent="0.2">
      <c r="A228" s="1"/>
      <c r="B228" s="162"/>
      <c r="C228" s="1"/>
      <c r="D228" s="54"/>
      <c r="E228" s="54"/>
      <c r="F228" s="54"/>
      <c r="G228" s="54"/>
      <c r="H228" s="54"/>
      <c r="K228" s="1"/>
      <c r="L228" s="2"/>
      <c r="M228" s="2"/>
      <c r="O228" s="1"/>
      <c r="P228" s="1"/>
      <c r="Q228" s="1"/>
      <c r="R228" s="1"/>
      <c r="S228" s="1"/>
      <c r="T228" s="1"/>
      <c r="U228" s="1"/>
      <c r="V228" s="1"/>
      <c r="W228" s="1"/>
      <c r="Y228" s="1"/>
      <c r="Z228" s="1"/>
      <c r="AA228" s="1"/>
      <c r="AB228" s="1"/>
      <c r="AC228" s="1"/>
      <c r="AD228" s="1"/>
      <c r="AE228" s="1"/>
      <c r="AF228" s="1"/>
    </row>
    <row r="229" spans="1:32" ht="12.75" customHeight="1" x14ac:dyDescent="0.2">
      <c r="A229" s="1"/>
      <c r="B229" s="162"/>
      <c r="C229" s="1"/>
      <c r="D229" s="54"/>
      <c r="E229" s="54"/>
      <c r="F229" s="54"/>
      <c r="G229" s="54"/>
      <c r="H229" s="54"/>
      <c r="K229" s="1"/>
      <c r="L229" s="2"/>
      <c r="M229" s="2"/>
      <c r="O229" s="1"/>
      <c r="P229" s="1"/>
      <c r="Q229" s="1"/>
      <c r="R229" s="1"/>
      <c r="S229" s="1"/>
      <c r="T229" s="1"/>
      <c r="U229" s="1"/>
      <c r="V229" s="1"/>
      <c r="W229" s="1"/>
      <c r="Y229" s="1"/>
      <c r="Z229" s="1"/>
      <c r="AA229" s="1"/>
      <c r="AB229" s="1"/>
      <c r="AC229" s="1"/>
      <c r="AD229" s="1"/>
      <c r="AE229" s="1"/>
      <c r="AF229" s="1"/>
    </row>
    <row r="230" spans="1:32" ht="12.75" customHeight="1" x14ac:dyDescent="0.2">
      <c r="A230" s="1"/>
      <c r="B230" s="162"/>
      <c r="C230" s="1"/>
      <c r="D230" s="54"/>
      <c r="E230" s="54"/>
      <c r="F230" s="54"/>
      <c r="G230" s="54"/>
      <c r="H230" s="54"/>
      <c r="K230" s="1"/>
      <c r="L230" s="2"/>
      <c r="M230" s="2"/>
      <c r="O230" s="1"/>
      <c r="P230" s="1"/>
      <c r="Q230" s="1"/>
      <c r="R230" s="1"/>
      <c r="S230" s="1"/>
      <c r="T230" s="1"/>
      <c r="U230" s="1"/>
      <c r="V230" s="1"/>
      <c r="W230" s="1"/>
      <c r="Y230" s="1"/>
      <c r="Z230" s="1"/>
      <c r="AA230" s="1"/>
      <c r="AB230" s="1"/>
      <c r="AC230" s="1"/>
      <c r="AD230" s="1"/>
      <c r="AE230" s="1"/>
      <c r="AF230" s="1"/>
    </row>
    <row r="231" spans="1:32" ht="12.75" customHeight="1" x14ac:dyDescent="0.2">
      <c r="A231" s="1"/>
      <c r="B231" s="162"/>
      <c r="C231" s="1"/>
      <c r="D231" s="54"/>
      <c r="E231" s="54"/>
      <c r="F231" s="54"/>
      <c r="G231" s="54"/>
      <c r="H231" s="54"/>
      <c r="K231" s="1"/>
      <c r="L231" s="2"/>
      <c r="M231" s="2"/>
      <c r="O231" s="1"/>
      <c r="P231" s="1"/>
      <c r="Q231" s="1"/>
      <c r="R231" s="1"/>
      <c r="S231" s="1"/>
      <c r="T231" s="1"/>
      <c r="U231" s="1"/>
      <c r="V231" s="1"/>
      <c r="W231" s="1"/>
      <c r="Y231" s="1"/>
      <c r="Z231" s="1"/>
      <c r="AA231" s="1"/>
      <c r="AB231" s="1"/>
      <c r="AC231" s="1"/>
      <c r="AD231" s="1"/>
      <c r="AE231" s="1"/>
      <c r="AF231" s="1"/>
    </row>
    <row r="232" spans="1:32" ht="12.75" customHeight="1" x14ac:dyDescent="0.2">
      <c r="A232" s="1"/>
      <c r="B232" s="162"/>
      <c r="C232" s="1"/>
      <c r="D232" s="54"/>
      <c r="E232" s="54"/>
      <c r="F232" s="54"/>
      <c r="G232" s="54"/>
      <c r="H232" s="54"/>
      <c r="K232" s="1"/>
      <c r="L232" s="2"/>
      <c r="M232" s="2"/>
      <c r="O232" s="1"/>
      <c r="P232" s="1"/>
      <c r="Q232" s="1"/>
      <c r="R232" s="1"/>
      <c r="S232" s="1"/>
      <c r="T232" s="1"/>
      <c r="U232" s="1"/>
      <c r="V232" s="1"/>
      <c r="W232" s="1"/>
      <c r="Y232" s="1"/>
      <c r="Z232" s="1"/>
      <c r="AA232" s="1"/>
      <c r="AB232" s="1"/>
      <c r="AC232" s="1"/>
      <c r="AD232" s="1"/>
      <c r="AE232" s="1"/>
      <c r="AF232" s="1"/>
    </row>
    <row r="233" spans="1:32" ht="12.75" customHeight="1" x14ac:dyDescent="0.2">
      <c r="A233" s="1"/>
      <c r="B233" s="162"/>
      <c r="C233" s="1"/>
      <c r="D233" s="54"/>
      <c r="E233" s="54"/>
      <c r="F233" s="54"/>
      <c r="G233" s="54"/>
      <c r="H233" s="54"/>
      <c r="K233" s="1"/>
      <c r="L233" s="2"/>
      <c r="M233" s="2"/>
      <c r="O233" s="1"/>
      <c r="P233" s="1"/>
      <c r="Q233" s="1"/>
      <c r="R233" s="1"/>
      <c r="S233" s="1"/>
      <c r="T233" s="1"/>
      <c r="U233" s="1"/>
      <c r="V233" s="1"/>
      <c r="W233" s="1"/>
      <c r="Y233" s="1"/>
      <c r="Z233" s="1"/>
      <c r="AA233" s="1"/>
      <c r="AB233" s="1"/>
      <c r="AC233" s="1"/>
      <c r="AD233" s="1"/>
      <c r="AE233" s="1"/>
      <c r="AF233" s="1"/>
    </row>
    <row r="234" spans="1:32" ht="12.75" customHeight="1" x14ac:dyDescent="0.2">
      <c r="A234" s="1"/>
      <c r="B234" s="162"/>
      <c r="C234" s="1"/>
      <c r="D234" s="54"/>
      <c r="E234" s="54"/>
      <c r="F234" s="54"/>
      <c r="G234" s="54"/>
      <c r="H234" s="54"/>
      <c r="K234" s="1"/>
      <c r="L234" s="2"/>
      <c r="M234" s="2"/>
      <c r="O234" s="1"/>
      <c r="P234" s="1"/>
      <c r="Q234" s="1"/>
      <c r="R234" s="1"/>
      <c r="S234" s="1"/>
      <c r="T234" s="1"/>
      <c r="U234" s="1"/>
      <c r="V234" s="1"/>
      <c r="W234" s="1"/>
      <c r="Y234" s="1"/>
      <c r="Z234" s="1"/>
      <c r="AA234" s="1"/>
      <c r="AB234" s="1"/>
      <c r="AC234" s="1"/>
      <c r="AD234" s="1"/>
      <c r="AE234" s="1"/>
      <c r="AF234" s="1"/>
    </row>
    <row r="235" spans="1:32" ht="12.75" customHeight="1" x14ac:dyDescent="0.2">
      <c r="A235" s="1"/>
      <c r="B235" s="162"/>
      <c r="C235" s="1"/>
      <c r="D235" s="54"/>
      <c r="E235" s="54"/>
      <c r="F235" s="54"/>
      <c r="G235" s="54"/>
      <c r="H235" s="54"/>
      <c r="K235" s="1"/>
      <c r="L235" s="2"/>
      <c r="M235" s="2"/>
      <c r="O235" s="1"/>
      <c r="P235" s="1"/>
      <c r="Q235" s="1"/>
      <c r="R235" s="1"/>
      <c r="S235" s="1"/>
      <c r="T235" s="1"/>
      <c r="U235" s="1"/>
      <c r="V235" s="1"/>
      <c r="W235" s="1"/>
      <c r="Y235" s="1"/>
      <c r="Z235" s="1"/>
      <c r="AA235" s="1"/>
      <c r="AB235" s="1"/>
      <c r="AC235" s="1"/>
      <c r="AD235" s="1"/>
      <c r="AE235" s="1"/>
      <c r="AF235" s="1"/>
    </row>
    <row r="236" spans="1:32" ht="12.75" customHeight="1" x14ac:dyDescent="0.2">
      <c r="A236" s="1"/>
      <c r="B236" s="162"/>
      <c r="C236" s="1"/>
      <c r="D236" s="54"/>
      <c r="E236" s="54"/>
      <c r="F236" s="54"/>
      <c r="G236" s="54"/>
      <c r="H236" s="54"/>
      <c r="K236" s="1"/>
      <c r="L236" s="2"/>
      <c r="M236" s="2"/>
      <c r="O236" s="1"/>
      <c r="P236" s="1"/>
      <c r="Q236" s="1"/>
      <c r="R236" s="1"/>
      <c r="S236" s="1"/>
      <c r="T236" s="1"/>
      <c r="U236" s="1"/>
      <c r="V236" s="1"/>
      <c r="W236" s="1"/>
      <c r="Y236" s="1"/>
      <c r="Z236" s="1"/>
      <c r="AA236" s="1"/>
      <c r="AB236" s="1"/>
      <c r="AC236" s="1"/>
      <c r="AD236" s="1"/>
      <c r="AE236" s="1"/>
      <c r="AF236" s="1"/>
    </row>
    <row r="237" spans="1:32" ht="12.75" customHeight="1" x14ac:dyDescent="0.2">
      <c r="A237" s="1"/>
      <c r="B237" s="162"/>
      <c r="C237" s="1"/>
      <c r="D237" s="54"/>
      <c r="E237" s="54"/>
      <c r="F237" s="54"/>
      <c r="G237" s="54"/>
      <c r="H237" s="54"/>
      <c r="K237" s="1"/>
      <c r="L237" s="2"/>
      <c r="M237" s="2"/>
      <c r="O237" s="1"/>
      <c r="P237" s="1"/>
      <c r="Q237" s="1"/>
      <c r="R237" s="1"/>
      <c r="S237" s="1"/>
      <c r="T237" s="1"/>
      <c r="U237" s="1"/>
      <c r="V237" s="1"/>
      <c r="W237" s="1"/>
      <c r="Y237" s="1"/>
      <c r="Z237" s="1"/>
      <c r="AA237" s="1"/>
      <c r="AB237" s="1"/>
      <c r="AC237" s="1"/>
      <c r="AD237" s="1"/>
      <c r="AE237" s="1"/>
      <c r="AF237" s="1"/>
    </row>
    <row r="238" spans="1:32" ht="12.75" customHeight="1" x14ac:dyDescent="0.2">
      <c r="A238" s="1"/>
      <c r="B238" s="162"/>
      <c r="C238" s="1"/>
      <c r="D238" s="54"/>
      <c r="E238" s="54"/>
      <c r="F238" s="54"/>
      <c r="G238" s="54"/>
      <c r="H238" s="54"/>
      <c r="K238" s="1"/>
      <c r="L238" s="2"/>
      <c r="M238" s="2"/>
      <c r="O238" s="1"/>
      <c r="P238" s="1"/>
      <c r="Q238" s="1"/>
      <c r="R238" s="1"/>
      <c r="S238" s="1"/>
      <c r="T238" s="1"/>
      <c r="U238" s="1"/>
      <c r="V238" s="1"/>
      <c r="W238" s="1"/>
      <c r="Y238" s="1"/>
      <c r="Z238" s="1"/>
      <c r="AA238" s="1"/>
      <c r="AB238" s="1"/>
      <c r="AC238" s="1"/>
      <c r="AD238" s="1"/>
      <c r="AE238" s="1"/>
      <c r="AF238" s="1"/>
    </row>
    <row r="239" spans="1:32" ht="12.75" customHeight="1" x14ac:dyDescent="0.2">
      <c r="A239" s="1"/>
      <c r="B239" s="162"/>
      <c r="C239" s="1"/>
      <c r="D239" s="54"/>
      <c r="E239" s="54"/>
      <c r="F239" s="54"/>
      <c r="G239" s="54"/>
      <c r="H239" s="54"/>
      <c r="K239" s="1"/>
      <c r="L239" s="2"/>
      <c r="M239" s="2"/>
      <c r="O239" s="1"/>
      <c r="P239" s="1"/>
      <c r="Q239" s="1"/>
      <c r="R239" s="1"/>
      <c r="S239" s="1"/>
      <c r="T239" s="1"/>
      <c r="U239" s="1"/>
      <c r="V239" s="1"/>
      <c r="W239" s="1"/>
      <c r="Y239" s="1"/>
      <c r="Z239" s="1"/>
      <c r="AA239" s="1"/>
      <c r="AB239" s="1"/>
      <c r="AC239" s="1"/>
      <c r="AD239" s="1"/>
      <c r="AE239" s="1"/>
      <c r="AF239" s="1"/>
    </row>
    <row r="240" spans="1:32" ht="12.75" customHeight="1" x14ac:dyDescent="0.2">
      <c r="A240" s="1"/>
      <c r="B240" s="162"/>
      <c r="C240" s="1"/>
      <c r="D240" s="54"/>
      <c r="E240" s="54"/>
      <c r="F240" s="54"/>
      <c r="G240" s="54"/>
      <c r="H240" s="54"/>
      <c r="K240" s="1"/>
      <c r="L240" s="2"/>
      <c r="M240" s="2"/>
      <c r="O240" s="1"/>
      <c r="P240" s="1"/>
      <c r="Q240" s="1"/>
      <c r="R240" s="1"/>
      <c r="S240" s="1"/>
      <c r="T240" s="1"/>
      <c r="U240" s="1"/>
      <c r="V240" s="1"/>
      <c r="W240" s="1"/>
      <c r="Y240" s="1"/>
      <c r="Z240" s="1"/>
      <c r="AA240" s="1"/>
      <c r="AB240" s="1"/>
      <c r="AC240" s="1"/>
      <c r="AD240" s="1"/>
      <c r="AE240" s="1"/>
      <c r="AF240" s="1"/>
    </row>
    <row r="241" spans="1:32" ht="12.75" customHeight="1" x14ac:dyDescent="0.2">
      <c r="A241" s="1"/>
      <c r="B241" s="162"/>
      <c r="C241" s="1"/>
      <c r="D241" s="54"/>
      <c r="E241" s="54"/>
      <c r="F241" s="54"/>
      <c r="G241" s="54"/>
      <c r="H241" s="54"/>
      <c r="K241" s="1"/>
      <c r="L241" s="2"/>
      <c r="M241" s="2"/>
      <c r="O241" s="1"/>
      <c r="P241" s="1"/>
      <c r="Q241" s="1"/>
      <c r="R241" s="1"/>
      <c r="S241" s="1"/>
      <c r="T241" s="1"/>
      <c r="U241" s="1"/>
      <c r="V241" s="1"/>
      <c r="W241" s="1"/>
      <c r="Y241" s="1"/>
      <c r="Z241" s="1"/>
      <c r="AA241" s="1"/>
      <c r="AB241" s="1"/>
      <c r="AC241" s="1"/>
      <c r="AD241" s="1"/>
      <c r="AE241" s="1"/>
      <c r="AF241" s="1"/>
    </row>
    <row r="242" spans="1:32" ht="12.75" customHeight="1" x14ac:dyDescent="0.2">
      <c r="A242" s="1"/>
      <c r="B242" s="162"/>
      <c r="C242" s="1"/>
      <c r="D242" s="54"/>
      <c r="E242" s="54"/>
      <c r="F242" s="54"/>
      <c r="G242" s="54"/>
      <c r="H242" s="54"/>
      <c r="K242" s="1"/>
      <c r="L242" s="2"/>
      <c r="M242" s="2"/>
      <c r="O242" s="1"/>
      <c r="P242" s="1"/>
      <c r="Q242" s="1"/>
      <c r="R242" s="1"/>
      <c r="S242" s="1"/>
      <c r="T242" s="1"/>
      <c r="U242" s="1"/>
      <c r="V242" s="1"/>
      <c r="W242" s="1"/>
      <c r="Y242" s="1"/>
      <c r="Z242" s="1"/>
      <c r="AA242" s="1"/>
      <c r="AB242" s="1"/>
      <c r="AC242" s="1"/>
      <c r="AD242" s="1"/>
      <c r="AE242" s="1"/>
      <c r="AF242" s="1"/>
    </row>
    <row r="243" spans="1:32" ht="12.75" customHeight="1" x14ac:dyDescent="0.2">
      <c r="A243" s="1"/>
      <c r="B243" s="162"/>
      <c r="C243" s="1"/>
      <c r="D243" s="54"/>
      <c r="E243" s="54"/>
      <c r="F243" s="54"/>
      <c r="G243" s="54"/>
      <c r="H243" s="54"/>
      <c r="K243" s="1"/>
      <c r="L243" s="2"/>
      <c r="M243" s="2"/>
      <c r="O243" s="1"/>
      <c r="P243" s="1"/>
      <c r="Q243" s="1"/>
      <c r="R243" s="1"/>
      <c r="S243" s="1"/>
      <c r="T243" s="1"/>
      <c r="U243" s="1"/>
      <c r="V243" s="1"/>
      <c r="W243" s="1"/>
      <c r="Y243" s="1"/>
      <c r="Z243" s="1"/>
      <c r="AA243" s="1"/>
      <c r="AB243" s="1"/>
      <c r="AC243" s="1"/>
      <c r="AD243" s="1"/>
      <c r="AE243" s="1"/>
      <c r="AF243" s="1"/>
    </row>
    <row r="244" spans="1:32" ht="12.75" customHeight="1" x14ac:dyDescent="0.2">
      <c r="A244" s="1"/>
      <c r="B244" s="162"/>
      <c r="C244" s="1"/>
      <c r="D244" s="54"/>
      <c r="E244" s="54"/>
      <c r="F244" s="54"/>
      <c r="G244" s="54"/>
      <c r="H244" s="54"/>
      <c r="K244" s="1"/>
      <c r="L244" s="2"/>
      <c r="M244" s="2"/>
      <c r="O244" s="1"/>
      <c r="P244" s="1"/>
      <c r="Q244" s="1"/>
      <c r="R244" s="1"/>
      <c r="S244" s="1"/>
      <c r="T244" s="1"/>
      <c r="U244" s="1"/>
      <c r="V244" s="1"/>
      <c r="W244" s="1"/>
      <c r="Y244" s="1"/>
      <c r="Z244" s="1"/>
      <c r="AA244" s="1"/>
      <c r="AB244" s="1"/>
      <c r="AC244" s="1"/>
      <c r="AD244" s="1"/>
      <c r="AE244" s="1"/>
      <c r="AF244" s="1"/>
    </row>
    <row r="245" spans="1:32" ht="12.75" customHeight="1" x14ac:dyDescent="0.2">
      <c r="A245" s="1"/>
      <c r="B245" s="162"/>
      <c r="C245" s="1"/>
      <c r="D245" s="54"/>
      <c r="E245" s="54"/>
      <c r="F245" s="54"/>
      <c r="G245" s="54"/>
      <c r="H245" s="54"/>
      <c r="K245" s="1"/>
      <c r="L245" s="2"/>
      <c r="M245" s="2"/>
      <c r="O245" s="1"/>
      <c r="P245" s="1"/>
      <c r="Q245" s="1"/>
      <c r="R245" s="1"/>
      <c r="S245" s="1"/>
      <c r="T245" s="1"/>
      <c r="U245" s="1"/>
      <c r="V245" s="1"/>
      <c r="W245" s="1"/>
      <c r="Y245" s="1"/>
      <c r="Z245" s="1"/>
      <c r="AA245" s="1"/>
      <c r="AB245" s="1"/>
      <c r="AC245" s="1"/>
      <c r="AD245" s="1"/>
      <c r="AE245" s="1"/>
      <c r="AF245" s="1"/>
    </row>
    <row r="246" spans="1:32" ht="12.75" customHeight="1" x14ac:dyDescent="0.2">
      <c r="A246" s="1"/>
      <c r="B246" s="162"/>
      <c r="C246" s="1"/>
      <c r="D246" s="54"/>
      <c r="E246" s="54"/>
      <c r="F246" s="54"/>
      <c r="G246" s="54"/>
      <c r="H246" s="54"/>
      <c r="K246" s="1"/>
      <c r="L246" s="2"/>
      <c r="M246" s="2"/>
      <c r="O246" s="1"/>
      <c r="P246" s="1"/>
      <c r="Q246" s="1"/>
      <c r="R246" s="1"/>
      <c r="S246" s="1"/>
      <c r="T246" s="1"/>
      <c r="U246" s="1"/>
      <c r="V246" s="1"/>
      <c r="W246" s="1"/>
      <c r="Y246" s="1"/>
      <c r="Z246" s="1"/>
      <c r="AA246" s="1"/>
      <c r="AB246" s="1"/>
      <c r="AC246" s="1"/>
      <c r="AD246" s="1"/>
      <c r="AE246" s="1"/>
      <c r="AF246" s="1"/>
    </row>
    <row r="247" spans="1:32" ht="12.75" customHeight="1" x14ac:dyDescent="0.2">
      <c r="A247" s="1"/>
      <c r="B247" s="162"/>
      <c r="C247" s="1"/>
      <c r="D247" s="54"/>
      <c r="E247" s="54"/>
      <c r="F247" s="54"/>
      <c r="G247" s="54"/>
      <c r="H247" s="54"/>
      <c r="K247" s="1"/>
      <c r="L247" s="2"/>
      <c r="M247" s="2"/>
      <c r="O247" s="1"/>
      <c r="P247" s="1"/>
      <c r="Q247" s="1"/>
      <c r="R247" s="1"/>
      <c r="S247" s="1"/>
      <c r="T247" s="1"/>
      <c r="U247" s="1"/>
      <c r="V247" s="1"/>
      <c r="W247" s="1"/>
      <c r="Y247" s="1"/>
      <c r="Z247" s="1"/>
      <c r="AA247" s="1"/>
      <c r="AB247" s="1"/>
      <c r="AC247" s="1"/>
      <c r="AD247" s="1"/>
      <c r="AE247" s="1"/>
      <c r="AF247" s="1"/>
    </row>
    <row r="248" spans="1:32" ht="12.75" customHeight="1" x14ac:dyDescent="0.2">
      <c r="A248" s="1"/>
      <c r="B248" s="162"/>
      <c r="C248" s="1"/>
      <c r="D248" s="54"/>
      <c r="E248" s="54"/>
      <c r="F248" s="54"/>
      <c r="G248" s="54"/>
      <c r="H248" s="54"/>
      <c r="K248" s="1"/>
      <c r="L248" s="2"/>
      <c r="M248" s="2"/>
      <c r="O248" s="1"/>
      <c r="P248" s="1"/>
      <c r="Q248" s="1"/>
      <c r="R248" s="1"/>
      <c r="S248" s="1"/>
      <c r="T248" s="1"/>
      <c r="U248" s="1"/>
      <c r="V248" s="1"/>
      <c r="W248" s="1"/>
      <c r="Y248" s="1"/>
      <c r="Z248" s="1"/>
      <c r="AA248" s="1"/>
      <c r="AB248" s="1"/>
      <c r="AC248" s="1"/>
      <c r="AD248" s="1"/>
      <c r="AE248" s="1"/>
      <c r="AF248" s="1"/>
    </row>
    <row r="249" spans="1:32" ht="12.75" customHeight="1" x14ac:dyDescent="0.2">
      <c r="A249" s="1"/>
      <c r="B249" s="162"/>
      <c r="C249" s="1"/>
      <c r="D249" s="54"/>
      <c r="E249" s="54"/>
      <c r="F249" s="54"/>
      <c r="G249" s="54"/>
      <c r="H249" s="54"/>
      <c r="K249" s="1"/>
      <c r="L249" s="2"/>
      <c r="M249" s="2"/>
      <c r="O249" s="1"/>
      <c r="P249" s="1"/>
      <c r="Q249" s="1"/>
      <c r="R249" s="1"/>
      <c r="S249" s="1"/>
      <c r="T249" s="1"/>
      <c r="U249" s="1"/>
      <c r="V249" s="1"/>
      <c r="W249" s="1"/>
      <c r="Y249" s="1"/>
      <c r="Z249" s="1"/>
      <c r="AA249" s="1"/>
      <c r="AB249" s="1"/>
      <c r="AC249" s="1"/>
      <c r="AD249" s="1"/>
      <c r="AE249" s="1"/>
      <c r="AF249" s="1"/>
    </row>
    <row r="250" spans="1:32" ht="12.75" customHeight="1" x14ac:dyDescent="0.2">
      <c r="A250" s="1"/>
      <c r="B250" s="162"/>
      <c r="C250" s="1"/>
      <c r="D250" s="54"/>
      <c r="E250" s="54"/>
      <c r="F250" s="54"/>
      <c r="G250" s="54"/>
      <c r="H250" s="54"/>
      <c r="K250" s="1"/>
      <c r="L250" s="2"/>
      <c r="M250" s="2"/>
      <c r="O250" s="1"/>
      <c r="P250" s="1"/>
      <c r="Q250" s="1"/>
      <c r="R250" s="1"/>
      <c r="S250" s="1"/>
      <c r="T250" s="1"/>
      <c r="U250" s="1"/>
      <c r="V250" s="1"/>
      <c r="W250" s="1"/>
      <c r="Y250" s="1"/>
      <c r="Z250" s="1"/>
      <c r="AA250" s="1"/>
      <c r="AB250" s="1"/>
      <c r="AC250" s="1"/>
      <c r="AD250" s="1"/>
      <c r="AE250" s="1"/>
      <c r="AF250" s="1"/>
    </row>
    <row r="251" spans="1:32" ht="12.75" customHeight="1" x14ac:dyDescent="0.2">
      <c r="A251" s="1"/>
      <c r="B251" s="162"/>
      <c r="C251" s="1"/>
      <c r="D251" s="54"/>
      <c r="E251" s="54"/>
      <c r="F251" s="54"/>
      <c r="G251" s="54"/>
      <c r="H251" s="54"/>
      <c r="K251" s="1"/>
      <c r="L251" s="2"/>
      <c r="M251" s="2"/>
      <c r="O251" s="1"/>
      <c r="P251" s="1"/>
      <c r="Q251" s="1"/>
      <c r="R251" s="1"/>
      <c r="S251" s="1"/>
      <c r="T251" s="1"/>
      <c r="U251" s="1"/>
      <c r="V251" s="1"/>
      <c r="W251" s="1"/>
      <c r="Y251" s="1"/>
      <c r="Z251" s="1"/>
      <c r="AA251" s="1"/>
      <c r="AB251" s="1"/>
      <c r="AC251" s="1"/>
      <c r="AD251" s="1"/>
      <c r="AE251" s="1"/>
      <c r="AF251" s="1"/>
    </row>
    <row r="252" spans="1:32" ht="12.75" customHeight="1" x14ac:dyDescent="0.2">
      <c r="A252" s="1"/>
      <c r="B252" s="162"/>
      <c r="C252" s="1"/>
      <c r="D252" s="54"/>
      <c r="E252" s="54"/>
      <c r="F252" s="54"/>
      <c r="G252" s="54"/>
      <c r="H252" s="54"/>
      <c r="K252" s="1"/>
      <c r="L252" s="2"/>
      <c r="M252" s="2"/>
      <c r="O252" s="1"/>
      <c r="P252" s="1"/>
      <c r="Q252" s="1"/>
      <c r="R252" s="1"/>
      <c r="S252" s="1"/>
      <c r="T252" s="1"/>
      <c r="U252" s="1"/>
      <c r="V252" s="1"/>
      <c r="W252" s="1"/>
      <c r="Y252" s="1"/>
      <c r="Z252" s="1"/>
      <c r="AA252" s="1"/>
      <c r="AB252" s="1"/>
      <c r="AC252" s="1"/>
      <c r="AD252" s="1"/>
      <c r="AE252" s="1"/>
      <c r="AF252" s="1"/>
    </row>
    <row r="253" spans="1:32" ht="12.75" customHeight="1" x14ac:dyDescent="0.2">
      <c r="A253" s="1"/>
      <c r="B253" s="162"/>
      <c r="C253" s="1"/>
      <c r="D253" s="54"/>
      <c r="E253" s="54"/>
      <c r="F253" s="54"/>
      <c r="G253" s="54"/>
      <c r="H253" s="54"/>
      <c r="K253" s="1"/>
      <c r="L253" s="2"/>
      <c r="M253" s="2"/>
      <c r="O253" s="1"/>
      <c r="P253" s="1"/>
      <c r="Q253" s="1"/>
      <c r="R253" s="1"/>
      <c r="S253" s="1"/>
      <c r="T253" s="1"/>
      <c r="U253" s="1"/>
      <c r="V253" s="1"/>
      <c r="W253" s="1"/>
      <c r="Y253" s="1"/>
      <c r="Z253" s="1"/>
      <c r="AA253" s="1"/>
      <c r="AB253" s="1"/>
      <c r="AC253" s="1"/>
      <c r="AD253" s="1"/>
      <c r="AE253" s="1"/>
      <c r="AF253" s="1"/>
    </row>
    <row r="254" spans="1:32" ht="12.75" customHeight="1" x14ac:dyDescent="0.2">
      <c r="A254" s="1"/>
      <c r="B254" s="162"/>
      <c r="C254" s="1"/>
      <c r="D254" s="54"/>
      <c r="E254" s="54"/>
      <c r="F254" s="54"/>
      <c r="G254" s="54"/>
      <c r="H254" s="54"/>
      <c r="K254" s="1"/>
      <c r="L254" s="2"/>
      <c r="M254" s="2"/>
      <c r="O254" s="1"/>
      <c r="P254" s="1"/>
      <c r="Q254" s="1"/>
      <c r="R254" s="1"/>
      <c r="S254" s="1"/>
      <c r="T254" s="1"/>
      <c r="U254" s="1"/>
      <c r="V254" s="1"/>
      <c r="W254" s="1"/>
      <c r="Y254" s="1"/>
      <c r="Z254" s="1"/>
      <c r="AA254" s="1"/>
      <c r="AB254" s="1"/>
      <c r="AC254" s="1"/>
      <c r="AD254" s="1"/>
      <c r="AE254" s="1"/>
      <c r="AF254" s="1"/>
    </row>
    <row r="255" spans="1:32" ht="12.75" customHeight="1" x14ac:dyDescent="0.2">
      <c r="A255" s="1"/>
      <c r="B255" s="162"/>
      <c r="C255" s="1"/>
      <c r="D255" s="54"/>
      <c r="E255" s="54"/>
      <c r="F255" s="54"/>
      <c r="G255" s="54"/>
      <c r="H255" s="54"/>
      <c r="K255" s="1"/>
      <c r="L255" s="2"/>
      <c r="M255" s="2"/>
      <c r="O255" s="1"/>
      <c r="P255" s="1"/>
      <c r="Q255" s="1"/>
      <c r="R255" s="1"/>
      <c r="S255" s="1"/>
      <c r="T255" s="1"/>
      <c r="U255" s="1"/>
      <c r="V255" s="1"/>
      <c r="W255" s="1"/>
      <c r="Y255" s="1"/>
      <c r="Z255" s="1"/>
      <c r="AA255" s="1"/>
      <c r="AB255" s="1"/>
      <c r="AC255" s="1"/>
      <c r="AD255" s="1"/>
      <c r="AE255" s="1"/>
      <c r="AF255" s="1"/>
    </row>
    <row r="256" spans="1:32" ht="12.75" customHeight="1" x14ac:dyDescent="0.2">
      <c r="A256" s="1"/>
      <c r="B256" s="162"/>
      <c r="C256" s="1"/>
      <c r="D256" s="54"/>
      <c r="E256" s="54"/>
      <c r="F256" s="54"/>
      <c r="G256" s="54"/>
      <c r="H256" s="54"/>
      <c r="K256" s="1"/>
      <c r="L256" s="2"/>
      <c r="M256" s="2"/>
      <c r="O256" s="1"/>
      <c r="P256" s="1"/>
      <c r="Q256" s="1"/>
      <c r="R256" s="1"/>
      <c r="S256" s="1"/>
      <c r="T256" s="1"/>
      <c r="U256" s="1"/>
      <c r="V256" s="1"/>
      <c r="W256" s="1"/>
      <c r="Y256" s="1"/>
      <c r="Z256" s="1"/>
      <c r="AA256" s="1"/>
      <c r="AB256" s="1"/>
      <c r="AC256" s="1"/>
      <c r="AD256" s="1"/>
      <c r="AE256" s="1"/>
      <c r="AF256" s="1"/>
    </row>
    <row r="257" spans="1:32" ht="12.75" customHeight="1" x14ac:dyDescent="0.2">
      <c r="A257" s="1"/>
      <c r="B257" s="162"/>
      <c r="C257" s="1"/>
      <c r="D257" s="54"/>
      <c r="E257" s="54"/>
      <c r="F257" s="54"/>
      <c r="G257" s="54"/>
      <c r="H257" s="54"/>
      <c r="K257" s="1"/>
      <c r="L257" s="2"/>
      <c r="M257" s="2"/>
      <c r="O257" s="1"/>
      <c r="P257" s="1"/>
      <c r="Q257" s="1"/>
      <c r="R257" s="1"/>
      <c r="S257" s="1"/>
      <c r="T257" s="1"/>
      <c r="U257" s="1"/>
      <c r="V257" s="1"/>
      <c r="W257" s="1"/>
      <c r="Y257" s="1"/>
      <c r="Z257" s="1"/>
      <c r="AA257" s="1"/>
      <c r="AB257" s="1"/>
      <c r="AC257" s="1"/>
      <c r="AD257" s="1"/>
      <c r="AE257" s="1"/>
      <c r="AF257" s="1"/>
    </row>
    <row r="258" spans="1:32" ht="12.75" customHeight="1" x14ac:dyDescent="0.2">
      <c r="A258" s="1"/>
      <c r="B258" s="162"/>
      <c r="C258" s="1"/>
      <c r="D258" s="54"/>
      <c r="E258" s="54"/>
      <c r="F258" s="54"/>
      <c r="G258" s="54"/>
      <c r="H258" s="54"/>
      <c r="K258" s="1"/>
      <c r="L258" s="2"/>
      <c r="M258" s="2"/>
      <c r="O258" s="1"/>
      <c r="P258" s="1"/>
      <c r="Q258" s="1"/>
      <c r="R258" s="1"/>
      <c r="S258" s="1"/>
      <c r="T258" s="1"/>
      <c r="U258" s="1"/>
      <c r="V258" s="1"/>
      <c r="W258" s="1"/>
      <c r="Y258" s="1"/>
      <c r="Z258" s="1"/>
      <c r="AA258" s="1"/>
      <c r="AB258" s="1"/>
      <c r="AC258" s="1"/>
      <c r="AD258" s="1"/>
      <c r="AE258" s="1"/>
      <c r="AF258" s="1"/>
    </row>
    <row r="259" spans="1:32" ht="12.75" customHeight="1" x14ac:dyDescent="0.2">
      <c r="A259" s="1"/>
      <c r="B259" s="162"/>
      <c r="C259" s="1"/>
      <c r="D259" s="54"/>
      <c r="E259" s="54"/>
      <c r="F259" s="54"/>
      <c r="G259" s="54"/>
      <c r="H259" s="54"/>
      <c r="K259" s="1"/>
      <c r="L259" s="2"/>
      <c r="M259" s="2"/>
      <c r="O259" s="1"/>
      <c r="P259" s="1"/>
      <c r="Q259" s="1"/>
      <c r="R259" s="1"/>
      <c r="S259" s="1"/>
      <c r="T259" s="1"/>
      <c r="U259" s="1"/>
      <c r="V259" s="1"/>
      <c r="W259" s="1"/>
      <c r="Y259" s="1"/>
      <c r="Z259" s="1"/>
      <c r="AA259" s="1"/>
      <c r="AB259" s="1"/>
      <c r="AC259" s="1"/>
      <c r="AD259" s="1"/>
      <c r="AE259" s="1"/>
      <c r="AF259" s="1"/>
    </row>
    <row r="260" spans="1:32" ht="12.75" customHeight="1" x14ac:dyDescent="0.2">
      <c r="A260" s="1"/>
      <c r="B260" s="162"/>
      <c r="C260" s="1"/>
      <c r="D260" s="54"/>
      <c r="E260" s="54"/>
      <c r="F260" s="54"/>
      <c r="G260" s="54"/>
      <c r="H260" s="54"/>
      <c r="K260" s="1"/>
      <c r="L260" s="2"/>
      <c r="M260" s="2"/>
      <c r="O260" s="1"/>
      <c r="P260" s="1"/>
      <c r="Q260" s="1"/>
      <c r="R260" s="1"/>
      <c r="S260" s="1"/>
      <c r="T260" s="1"/>
      <c r="U260" s="1"/>
      <c r="V260" s="1"/>
      <c r="W260" s="1"/>
      <c r="Y260" s="1"/>
      <c r="Z260" s="1"/>
      <c r="AA260" s="1"/>
      <c r="AB260" s="1"/>
      <c r="AC260" s="1"/>
      <c r="AD260" s="1"/>
      <c r="AE260" s="1"/>
      <c r="AF260" s="1"/>
    </row>
    <row r="261" spans="1:32" ht="12.75" customHeight="1" x14ac:dyDescent="0.2">
      <c r="A261" s="1"/>
      <c r="B261" s="162"/>
      <c r="C261" s="1"/>
      <c r="D261" s="54"/>
      <c r="E261" s="54"/>
      <c r="F261" s="54"/>
      <c r="G261" s="54"/>
      <c r="H261" s="54"/>
      <c r="K261" s="1"/>
      <c r="L261" s="2"/>
      <c r="M261" s="2"/>
      <c r="O261" s="1"/>
      <c r="P261" s="1"/>
      <c r="Q261" s="1"/>
      <c r="R261" s="1"/>
      <c r="S261" s="1"/>
      <c r="T261" s="1"/>
      <c r="U261" s="1"/>
      <c r="V261" s="1"/>
      <c r="W261" s="1"/>
      <c r="Y261" s="1"/>
      <c r="Z261" s="1"/>
      <c r="AA261" s="1"/>
      <c r="AB261" s="1"/>
      <c r="AC261" s="1"/>
      <c r="AD261" s="1"/>
      <c r="AE261" s="1"/>
      <c r="AF261" s="1"/>
    </row>
    <row r="262" spans="1:32" ht="12.75" customHeight="1" x14ac:dyDescent="0.2">
      <c r="A262" s="1"/>
      <c r="B262" s="162"/>
      <c r="C262" s="1"/>
      <c r="D262" s="54"/>
      <c r="E262" s="54"/>
      <c r="F262" s="54"/>
      <c r="G262" s="54"/>
      <c r="H262" s="54"/>
      <c r="K262" s="1"/>
      <c r="L262" s="2"/>
      <c r="M262" s="2"/>
      <c r="O262" s="1"/>
      <c r="P262" s="1"/>
      <c r="Q262" s="1"/>
      <c r="R262" s="1"/>
      <c r="S262" s="1"/>
      <c r="T262" s="1"/>
      <c r="U262" s="1"/>
      <c r="V262" s="1"/>
      <c r="W262" s="1"/>
      <c r="Y262" s="1"/>
      <c r="Z262" s="1"/>
      <c r="AA262" s="1"/>
      <c r="AB262" s="1"/>
      <c r="AC262" s="1"/>
      <c r="AD262" s="1"/>
      <c r="AE262" s="1"/>
      <c r="AF262" s="1"/>
    </row>
    <row r="263" spans="1:32" ht="12.75" customHeight="1" x14ac:dyDescent="0.2">
      <c r="A263" s="1"/>
      <c r="B263" s="162"/>
      <c r="C263" s="1"/>
      <c r="D263" s="54"/>
      <c r="E263" s="54"/>
      <c r="F263" s="54"/>
      <c r="G263" s="54"/>
      <c r="H263" s="54"/>
      <c r="K263" s="1"/>
      <c r="L263" s="2"/>
      <c r="M263" s="2"/>
      <c r="O263" s="1"/>
      <c r="P263" s="1"/>
      <c r="Q263" s="1"/>
      <c r="R263" s="1"/>
      <c r="S263" s="1"/>
      <c r="T263" s="1"/>
      <c r="U263" s="1"/>
      <c r="V263" s="1"/>
      <c r="W263" s="1"/>
      <c r="Y263" s="1"/>
      <c r="Z263" s="1"/>
      <c r="AA263" s="1"/>
      <c r="AB263" s="1"/>
      <c r="AC263" s="1"/>
      <c r="AD263" s="1"/>
      <c r="AE263" s="1"/>
      <c r="AF263" s="1"/>
    </row>
    <row r="264" spans="1:32" ht="12.75" customHeight="1" x14ac:dyDescent="0.2">
      <c r="A264" s="1"/>
      <c r="B264" s="162"/>
      <c r="C264" s="1"/>
      <c r="D264" s="54"/>
      <c r="E264" s="54"/>
      <c r="F264" s="54"/>
      <c r="G264" s="54"/>
      <c r="H264" s="54"/>
      <c r="K264" s="1"/>
      <c r="L264" s="2"/>
      <c r="M264" s="2"/>
      <c r="O264" s="1"/>
      <c r="P264" s="1"/>
      <c r="Q264" s="1"/>
      <c r="R264" s="1"/>
      <c r="S264" s="1"/>
      <c r="T264" s="1"/>
      <c r="U264" s="1"/>
      <c r="V264" s="1"/>
      <c r="W264" s="1"/>
      <c r="Y264" s="1"/>
      <c r="Z264" s="1"/>
      <c r="AA264" s="1"/>
      <c r="AB264" s="1"/>
      <c r="AC264" s="1"/>
      <c r="AD264" s="1"/>
      <c r="AE264" s="1"/>
      <c r="AF264" s="1"/>
    </row>
    <row r="265" spans="1:32" ht="12.75" customHeight="1" x14ac:dyDescent="0.2">
      <c r="A265" s="1"/>
      <c r="B265" s="162"/>
      <c r="C265" s="1"/>
      <c r="D265" s="54"/>
      <c r="E265" s="54"/>
      <c r="F265" s="54"/>
      <c r="G265" s="54"/>
      <c r="H265" s="54"/>
      <c r="K265" s="1"/>
      <c r="L265" s="2"/>
      <c r="M265" s="2"/>
      <c r="O265" s="1"/>
      <c r="P265" s="1"/>
      <c r="Q265" s="1"/>
      <c r="R265" s="1"/>
      <c r="S265" s="1"/>
      <c r="T265" s="1"/>
      <c r="U265" s="1"/>
      <c r="V265" s="1"/>
      <c r="W265" s="1"/>
      <c r="Y265" s="1"/>
      <c r="Z265" s="1"/>
      <c r="AA265" s="1"/>
      <c r="AB265" s="1"/>
      <c r="AC265" s="1"/>
      <c r="AD265" s="1"/>
      <c r="AE265" s="1"/>
      <c r="AF265" s="1"/>
    </row>
    <row r="266" spans="1:32" ht="12.75" customHeight="1" x14ac:dyDescent="0.2">
      <c r="A266" s="1"/>
      <c r="B266" s="162"/>
      <c r="C266" s="1"/>
      <c r="D266" s="54"/>
      <c r="E266" s="54"/>
      <c r="F266" s="54"/>
      <c r="G266" s="54"/>
      <c r="H266" s="54"/>
      <c r="K266" s="1"/>
      <c r="L266" s="2"/>
      <c r="M266" s="2"/>
      <c r="O266" s="1"/>
      <c r="P266" s="1"/>
      <c r="Q266" s="1"/>
      <c r="R266" s="1"/>
      <c r="S266" s="1"/>
      <c r="T266" s="1"/>
      <c r="U266" s="1"/>
      <c r="V266" s="1"/>
      <c r="W266" s="1"/>
      <c r="Y266" s="1"/>
      <c r="Z266" s="1"/>
      <c r="AA266" s="1"/>
      <c r="AB266" s="1"/>
      <c r="AC266" s="1"/>
      <c r="AD266" s="1"/>
      <c r="AE266" s="1"/>
      <c r="AF266" s="1"/>
    </row>
    <row r="267" spans="1:32" ht="12.75" customHeight="1" x14ac:dyDescent="0.2">
      <c r="A267" s="1"/>
      <c r="B267" s="162"/>
      <c r="C267" s="1"/>
      <c r="D267" s="54"/>
      <c r="E267" s="54"/>
      <c r="F267" s="54"/>
      <c r="G267" s="54"/>
      <c r="H267" s="54"/>
      <c r="K267" s="1"/>
      <c r="L267" s="2"/>
      <c r="M267" s="2"/>
      <c r="O267" s="1"/>
      <c r="P267" s="1"/>
      <c r="Q267" s="1"/>
      <c r="R267" s="1"/>
      <c r="S267" s="1"/>
      <c r="T267" s="1"/>
      <c r="U267" s="1"/>
      <c r="V267" s="1"/>
      <c r="W267" s="1"/>
      <c r="Y267" s="1"/>
      <c r="Z267" s="1"/>
      <c r="AA267" s="1"/>
      <c r="AB267" s="1"/>
      <c r="AC267" s="1"/>
      <c r="AD267" s="1"/>
      <c r="AE267" s="1"/>
      <c r="AF267" s="1"/>
    </row>
    <row r="268" spans="1:32" ht="12.75" customHeight="1" x14ac:dyDescent="0.2">
      <c r="A268" s="1"/>
      <c r="B268" s="162"/>
      <c r="C268" s="1"/>
      <c r="D268" s="54"/>
      <c r="E268" s="54"/>
      <c r="F268" s="54"/>
      <c r="G268" s="54"/>
      <c r="H268" s="54"/>
      <c r="K268" s="1"/>
      <c r="L268" s="2"/>
      <c r="M268" s="2"/>
      <c r="O268" s="1"/>
      <c r="P268" s="1"/>
      <c r="Q268" s="1"/>
      <c r="R268" s="1"/>
      <c r="S268" s="1"/>
      <c r="T268" s="1"/>
      <c r="U268" s="1"/>
      <c r="V268" s="1"/>
      <c r="W268" s="1"/>
      <c r="Y268" s="1"/>
      <c r="Z268" s="1"/>
      <c r="AA268" s="1"/>
      <c r="AB268" s="1"/>
      <c r="AC268" s="1"/>
      <c r="AD268" s="1"/>
      <c r="AE268" s="1"/>
      <c r="AF268" s="1"/>
    </row>
    <row r="269" spans="1:32" ht="12.75" customHeight="1" x14ac:dyDescent="0.2">
      <c r="A269" s="1"/>
      <c r="B269" s="162"/>
      <c r="C269" s="1"/>
      <c r="D269" s="54"/>
      <c r="E269" s="54"/>
      <c r="F269" s="54"/>
      <c r="G269" s="54"/>
      <c r="H269" s="54"/>
      <c r="K269" s="1"/>
      <c r="L269" s="2"/>
      <c r="M269" s="2"/>
      <c r="O269" s="1"/>
      <c r="P269" s="1"/>
      <c r="Q269" s="1"/>
      <c r="R269" s="1"/>
      <c r="S269" s="1"/>
      <c r="T269" s="1"/>
      <c r="U269" s="1"/>
      <c r="V269" s="1"/>
      <c r="W269" s="1"/>
      <c r="Y269" s="1"/>
      <c r="Z269" s="1"/>
      <c r="AA269" s="1"/>
      <c r="AB269" s="1"/>
      <c r="AC269" s="1"/>
      <c r="AD269" s="1"/>
      <c r="AE269" s="1"/>
      <c r="AF269" s="1"/>
    </row>
    <row r="270" spans="1:32" ht="12.75" customHeight="1" x14ac:dyDescent="0.2">
      <c r="A270" s="1"/>
      <c r="B270" s="162"/>
      <c r="C270" s="1"/>
      <c r="D270" s="54"/>
      <c r="E270" s="54"/>
      <c r="F270" s="54"/>
      <c r="G270" s="54"/>
      <c r="H270" s="54"/>
      <c r="K270" s="1"/>
      <c r="L270" s="2"/>
      <c r="M270" s="2"/>
      <c r="O270" s="1"/>
      <c r="P270" s="1"/>
      <c r="Q270" s="1"/>
      <c r="R270" s="1"/>
      <c r="S270" s="1"/>
      <c r="T270" s="1"/>
      <c r="U270" s="1"/>
      <c r="V270" s="1"/>
      <c r="W270" s="1"/>
      <c r="Y270" s="1"/>
      <c r="Z270" s="1"/>
      <c r="AA270" s="1"/>
      <c r="AB270" s="1"/>
      <c r="AC270" s="1"/>
      <c r="AD270" s="1"/>
      <c r="AE270" s="1"/>
      <c r="AF270" s="1"/>
    </row>
    <row r="271" spans="1:32" ht="12.75" customHeight="1" x14ac:dyDescent="0.2">
      <c r="A271" s="1"/>
      <c r="B271" s="162"/>
      <c r="C271" s="1"/>
      <c r="D271" s="54"/>
      <c r="E271" s="54"/>
      <c r="F271" s="54"/>
      <c r="G271" s="54"/>
      <c r="H271" s="54"/>
      <c r="K271" s="1"/>
      <c r="L271" s="2"/>
      <c r="M271" s="2"/>
      <c r="O271" s="1"/>
      <c r="P271" s="1"/>
      <c r="Q271" s="1"/>
      <c r="R271" s="1"/>
      <c r="S271" s="1"/>
      <c r="T271" s="1"/>
      <c r="U271" s="1"/>
      <c r="V271" s="1"/>
      <c r="W271" s="1"/>
      <c r="Y271" s="1"/>
      <c r="Z271" s="1"/>
      <c r="AA271" s="1"/>
      <c r="AB271" s="1"/>
      <c r="AC271" s="1"/>
      <c r="AD271" s="1"/>
      <c r="AE271" s="1"/>
      <c r="AF271" s="1"/>
    </row>
    <row r="272" spans="1:32" ht="12.75" customHeight="1" x14ac:dyDescent="0.2">
      <c r="A272" s="1"/>
      <c r="B272" s="162"/>
      <c r="C272" s="1"/>
      <c r="D272" s="54"/>
      <c r="E272" s="54"/>
      <c r="F272" s="54"/>
      <c r="G272" s="54"/>
      <c r="H272" s="54"/>
      <c r="K272" s="1"/>
      <c r="L272" s="2"/>
      <c r="M272" s="2"/>
      <c r="O272" s="1"/>
      <c r="P272" s="1"/>
      <c r="Q272" s="1"/>
      <c r="R272" s="1"/>
      <c r="S272" s="1"/>
      <c r="T272" s="1"/>
      <c r="U272" s="1"/>
      <c r="V272" s="1"/>
      <c r="W272" s="1"/>
      <c r="Y272" s="1"/>
      <c r="Z272" s="1"/>
      <c r="AA272" s="1"/>
      <c r="AB272" s="1"/>
      <c r="AC272" s="1"/>
      <c r="AD272" s="1"/>
      <c r="AE272" s="1"/>
      <c r="AF272" s="1"/>
    </row>
    <row r="273" spans="1:32" ht="12.75" customHeight="1" x14ac:dyDescent="0.2">
      <c r="A273" s="1"/>
      <c r="B273" s="162"/>
      <c r="C273" s="1"/>
      <c r="D273" s="54"/>
      <c r="E273" s="54"/>
      <c r="F273" s="54"/>
      <c r="G273" s="54"/>
      <c r="H273" s="54"/>
      <c r="K273" s="1"/>
      <c r="L273" s="2"/>
      <c r="M273" s="2"/>
      <c r="O273" s="1"/>
      <c r="P273" s="1"/>
      <c r="Q273" s="1"/>
      <c r="R273" s="1"/>
      <c r="S273" s="1"/>
      <c r="T273" s="1"/>
      <c r="U273" s="1"/>
      <c r="V273" s="1"/>
      <c r="W273" s="1"/>
      <c r="Y273" s="1"/>
      <c r="Z273" s="1"/>
      <c r="AA273" s="1"/>
      <c r="AB273" s="1"/>
      <c r="AC273" s="1"/>
      <c r="AD273" s="1"/>
      <c r="AE273" s="1"/>
      <c r="AF273" s="1"/>
    </row>
    <row r="274" spans="1:32" ht="12.75" customHeight="1" x14ac:dyDescent="0.2">
      <c r="A274" s="1"/>
      <c r="B274" s="162"/>
      <c r="C274" s="1"/>
      <c r="D274" s="54"/>
      <c r="E274" s="54"/>
      <c r="F274" s="54"/>
      <c r="G274" s="54"/>
      <c r="H274" s="54"/>
      <c r="K274" s="1"/>
      <c r="L274" s="2"/>
      <c r="M274" s="2"/>
      <c r="O274" s="1"/>
      <c r="P274" s="1"/>
      <c r="Q274" s="1"/>
      <c r="R274" s="1"/>
      <c r="S274" s="1"/>
      <c r="T274" s="1"/>
      <c r="U274" s="1"/>
      <c r="V274" s="1"/>
      <c r="W274" s="1"/>
      <c r="Y274" s="1"/>
      <c r="Z274" s="1"/>
      <c r="AA274" s="1"/>
      <c r="AB274" s="1"/>
      <c r="AC274" s="1"/>
      <c r="AD274" s="1"/>
      <c r="AE274" s="1"/>
      <c r="AF274" s="1"/>
    </row>
    <row r="275" spans="1:32" ht="12.75" customHeight="1" x14ac:dyDescent="0.2">
      <c r="A275" s="1"/>
      <c r="B275" s="162"/>
      <c r="C275" s="1"/>
      <c r="D275" s="54"/>
      <c r="E275" s="54"/>
      <c r="F275" s="54"/>
      <c r="G275" s="54"/>
      <c r="H275" s="54"/>
      <c r="K275" s="1"/>
      <c r="L275" s="2"/>
      <c r="M275" s="2"/>
      <c r="O275" s="1"/>
      <c r="P275" s="1"/>
      <c r="Q275" s="1"/>
      <c r="R275" s="1"/>
      <c r="S275" s="1"/>
      <c r="T275" s="1"/>
      <c r="U275" s="1"/>
      <c r="V275" s="1"/>
      <c r="W275" s="1"/>
      <c r="Y275" s="1"/>
      <c r="Z275" s="1"/>
      <c r="AA275" s="1"/>
      <c r="AB275" s="1"/>
      <c r="AC275" s="1"/>
      <c r="AD275" s="1"/>
      <c r="AE275" s="1"/>
      <c r="AF275" s="1"/>
    </row>
    <row r="276" spans="1:32" ht="12.75" customHeight="1" x14ac:dyDescent="0.2">
      <c r="A276" s="1"/>
      <c r="B276" s="162"/>
      <c r="C276" s="1"/>
      <c r="D276" s="54"/>
      <c r="E276" s="54"/>
      <c r="F276" s="54"/>
      <c r="G276" s="54"/>
      <c r="H276" s="54"/>
      <c r="K276" s="1"/>
      <c r="L276" s="2"/>
      <c r="M276" s="2"/>
      <c r="O276" s="1"/>
      <c r="P276" s="1"/>
      <c r="Q276" s="1"/>
      <c r="R276" s="1"/>
      <c r="S276" s="1"/>
      <c r="T276" s="1"/>
      <c r="U276" s="1"/>
      <c r="V276" s="1"/>
      <c r="W276" s="1"/>
      <c r="Y276" s="1"/>
      <c r="Z276" s="1"/>
      <c r="AA276" s="1"/>
      <c r="AB276" s="1"/>
      <c r="AC276" s="1"/>
      <c r="AD276" s="1"/>
      <c r="AE276" s="1"/>
      <c r="AF276" s="1"/>
    </row>
    <row r="277" spans="1:32" ht="12.75" customHeight="1" x14ac:dyDescent="0.2">
      <c r="A277" s="1"/>
      <c r="B277" s="162"/>
      <c r="C277" s="1"/>
      <c r="D277" s="54"/>
      <c r="E277" s="54"/>
      <c r="F277" s="54"/>
      <c r="G277" s="54"/>
      <c r="H277" s="54"/>
      <c r="K277" s="1"/>
      <c r="L277" s="2"/>
      <c r="M277" s="2"/>
      <c r="O277" s="1"/>
      <c r="P277" s="1"/>
      <c r="Q277" s="1"/>
      <c r="R277" s="1"/>
      <c r="S277" s="1"/>
      <c r="T277" s="1"/>
      <c r="U277" s="1"/>
      <c r="V277" s="1"/>
      <c r="W277" s="1"/>
      <c r="Y277" s="1"/>
      <c r="Z277" s="1"/>
      <c r="AA277" s="1"/>
      <c r="AB277" s="1"/>
      <c r="AC277" s="1"/>
      <c r="AD277" s="1"/>
      <c r="AE277" s="1"/>
      <c r="AF277" s="1"/>
    </row>
    <row r="278" spans="1:32" ht="12.75" customHeight="1" x14ac:dyDescent="0.2">
      <c r="A278" s="1"/>
      <c r="B278" s="162"/>
      <c r="C278" s="1"/>
      <c r="D278" s="54"/>
      <c r="E278" s="54"/>
      <c r="F278" s="54"/>
      <c r="G278" s="54"/>
      <c r="H278" s="54"/>
      <c r="K278" s="1"/>
      <c r="L278" s="2"/>
      <c r="M278" s="2"/>
      <c r="O278" s="1"/>
      <c r="P278" s="1"/>
      <c r="Q278" s="1"/>
      <c r="R278" s="1"/>
      <c r="S278" s="1"/>
      <c r="T278" s="1"/>
      <c r="U278" s="1"/>
      <c r="V278" s="1"/>
      <c r="W278" s="1"/>
      <c r="Y278" s="1"/>
      <c r="Z278" s="1"/>
      <c r="AA278" s="1"/>
      <c r="AB278" s="1"/>
      <c r="AC278" s="1"/>
      <c r="AD278" s="1"/>
      <c r="AE278" s="1"/>
      <c r="AF278" s="1"/>
    </row>
    <row r="279" spans="1:32" ht="12.75" customHeight="1" x14ac:dyDescent="0.2">
      <c r="A279" s="1"/>
      <c r="B279" s="162"/>
      <c r="C279" s="1"/>
      <c r="D279" s="54"/>
      <c r="E279" s="54"/>
      <c r="F279" s="54"/>
      <c r="G279" s="54"/>
      <c r="H279" s="54"/>
      <c r="K279" s="1"/>
      <c r="L279" s="2"/>
      <c r="M279" s="2"/>
      <c r="O279" s="1"/>
      <c r="P279" s="1"/>
      <c r="Q279" s="1"/>
      <c r="R279" s="1"/>
      <c r="S279" s="1"/>
      <c r="T279" s="1"/>
      <c r="U279" s="1"/>
      <c r="V279" s="1"/>
      <c r="W279" s="1"/>
      <c r="Y279" s="1"/>
      <c r="Z279" s="1"/>
      <c r="AA279" s="1"/>
      <c r="AB279" s="1"/>
      <c r="AC279" s="1"/>
      <c r="AD279" s="1"/>
      <c r="AE279" s="1"/>
      <c r="AF279" s="1"/>
    </row>
    <row r="280" spans="1:32" ht="12.75" customHeight="1" x14ac:dyDescent="0.2">
      <c r="A280" s="1"/>
      <c r="B280" s="162"/>
      <c r="C280" s="1"/>
      <c r="D280" s="54"/>
      <c r="E280" s="54"/>
      <c r="F280" s="54"/>
      <c r="G280" s="54"/>
      <c r="H280" s="54"/>
      <c r="K280" s="1"/>
      <c r="L280" s="2"/>
      <c r="M280" s="2"/>
      <c r="O280" s="1"/>
      <c r="P280" s="1"/>
      <c r="Q280" s="1"/>
      <c r="R280" s="1"/>
      <c r="S280" s="1"/>
      <c r="T280" s="1"/>
      <c r="U280" s="1"/>
      <c r="V280" s="1"/>
      <c r="W280" s="1"/>
      <c r="Y280" s="1"/>
      <c r="Z280" s="1"/>
      <c r="AA280" s="1"/>
      <c r="AB280" s="1"/>
      <c r="AC280" s="1"/>
      <c r="AD280" s="1"/>
      <c r="AE280" s="1"/>
      <c r="AF280" s="1"/>
    </row>
    <row r="281" spans="1:32" ht="12.75" customHeight="1" x14ac:dyDescent="0.2">
      <c r="A281" s="1"/>
      <c r="B281" s="162"/>
      <c r="C281" s="1"/>
      <c r="D281" s="54"/>
      <c r="E281" s="54"/>
      <c r="F281" s="54"/>
      <c r="G281" s="54"/>
      <c r="H281" s="54"/>
      <c r="K281" s="1"/>
      <c r="L281" s="2"/>
      <c r="M281" s="2"/>
      <c r="O281" s="1"/>
      <c r="P281" s="1"/>
      <c r="Q281" s="1"/>
      <c r="R281" s="1"/>
      <c r="S281" s="1"/>
      <c r="T281" s="1"/>
      <c r="U281" s="1"/>
      <c r="V281" s="1"/>
      <c r="W281" s="1"/>
      <c r="Y281" s="1"/>
      <c r="Z281" s="1"/>
      <c r="AA281" s="1"/>
      <c r="AB281" s="1"/>
      <c r="AC281" s="1"/>
      <c r="AD281" s="1"/>
      <c r="AE281" s="1"/>
      <c r="AF281" s="1"/>
    </row>
    <row r="282" spans="1:32" ht="12.75" customHeight="1" x14ac:dyDescent="0.2">
      <c r="A282" s="1"/>
      <c r="B282" s="162"/>
      <c r="C282" s="1"/>
      <c r="D282" s="54"/>
      <c r="E282" s="54"/>
      <c r="F282" s="54"/>
      <c r="G282" s="54"/>
      <c r="H282" s="54"/>
      <c r="K282" s="1"/>
      <c r="L282" s="2"/>
      <c r="M282" s="2"/>
      <c r="O282" s="1"/>
      <c r="P282" s="1"/>
      <c r="Q282" s="1"/>
      <c r="R282" s="1"/>
      <c r="S282" s="1"/>
      <c r="T282" s="1"/>
      <c r="U282" s="1"/>
      <c r="V282" s="1"/>
      <c r="W282" s="1"/>
      <c r="Y282" s="1"/>
      <c r="Z282" s="1"/>
      <c r="AA282" s="1"/>
      <c r="AB282" s="1"/>
      <c r="AC282" s="1"/>
      <c r="AD282" s="1"/>
      <c r="AE282" s="1"/>
      <c r="AF282" s="1"/>
    </row>
    <row r="283" spans="1:32" ht="12.75" customHeight="1" x14ac:dyDescent="0.2">
      <c r="A283" s="1"/>
      <c r="B283" s="162"/>
      <c r="C283" s="1"/>
      <c r="D283" s="54"/>
      <c r="E283" s="54"/>
      <c r="F283" s="54"/>
      <c r="G283" s="54"/>
      <c r="H283" s="54"/>
      <c r="K283" s="1"/>
      <c r="L283" s="2"/>
      <c r="M283" s="2"/>
      <c r="O283" s="1"/>
      <c r="P283" s="1"/>
      <c r="Q283" s="1"/>
      <c r="R283" s="1"/>
      <c r="S283" s="1"/>
      <c r="T283" s="1"/>
      <c r="U283" s="1"/>
      <c r="V283" s="1"/>
      <c r="W283" s="1"/>
      <c r="Y283" s="1"/>
      <c r="Z283" s="1"/>
      <c r="AA283" s="1"/>
      <c r="AB283" s="1"/>
      <c r="AC283" s="1"/>
      <c r="AD283" s="1"/>
      <c r="AE283" s="1"/>
      <c r="AF283" s="1"/>
    </row>
    <row r="284" spans="1:32" ht="12.75" customHeight="1" x14ac:dyDescent="0.2">
      <c r="A284" s="1"/>
      <c r="B284" s="162"/>
      <c r="C284" s="1"/>
      <c r="D284" s="54"/>
      <c r="E284" s="54"/>
      <c r="F284" s="54"/>
      <c r="G284" s="54"/>
      <c r="H284" s="54"/>
      <c r="K284" s="1"/>
      <c r="L284" s="2"/>
      <c r="M284" s="2"/>
      <c r="O284" s="1"/>
      <c r="P284" s="1"/>
      <c r="Q284" s="1"/>
      <c r="R284" s="1"/>
      <c r="S284" s="1"/>
      <c r="T284" s="1"/>
      <c r="U284" s="1"/>
      <c r="V284" s="1"/>
      <c r="W284" s="1"/>
      <c r="Y284" s="1"/>
      <c r="Z284" s="1"/>
      <c r="AA284" s="1"/>
      <c r="AB284" s="1"/>
      <c r="AC284" s="1"/>
      <c r="AD284" s="1"/>
      <c r="AE284" s="1"/>
      <c r="AF284" s="1"/>
    </row>
    <row r="285" spans="1:32" ht="12.75" customHeight="1" x14ac:dyDescent="0.2">
      <c r="A285" s="1"/>
      <c r="B285" s="162"/>
      <c r="C285" s="1"/>
      <c r="D285" s="54"/>
      <c r="E285" s="54"/>
      <c r="F285" s="54"/>
      <c r="G285" s="54"/>
      <c r="H285" s="54"/>
      <c r="K285" s="1"/>
      <c r="L285" s="2"/>
      <c r="M285" s="2"/>
      <c r="O285" s="1"/>
      <c r="P285" s="1"/>
      <c r="Q285" s="1"/>
      <c r="R285" s="1"/>
      <c r="S285" s="1"/>
      <c r="T285" s="1"/>
      <c r="U285" s="1"/>
      <c r="V285" s="1"/>
      <c r="W285" s="1"/>
      <c r="Y285" s="1"/>
      <c r="Z285" s="1"/>
      <c r="AA285" s="1"/>
      <c r="AB285" s="1"/>
      <c r="AC285" s="1"/>
      <c r="AD285" s="1"/>
      <c r="AE285" s="1"/>
      <c r="AF285" s="1"/>
    </row>
    <row r="286" spans="1:32" ht="12.75" customHeight="1" x14ac:dyDescent="0.2">
      <c r="A286" s="1"/>
      <c r="B286" s="162"/>
      <c r="C286" s="1"/>
      <c r="D286" s="54"/>
      <c r="E286" s="54"/>
      <c r="F286" s="54"/>
      <c r="G286" s="54"/>
      <c r="H286" s="54"/>
      <c r="K286" s="1"/>
      <c r="L286" s="2"/>
      <c r="M286" s="2"/>
      <c r="O286" s="1"/>
      <c r="P286" s="1"/>
      <c r="Q286" s="1"/>
      <c r="R286" s="1"/>
      <c r="S286" s="1"/>
      <c r="T286" s="1"/>
      <c r="U286" s="1"/>
      <c r="V286" s="1"/>
      <c r="W286" s="1"/>
      <c r="Y286" s="1"/>
      <c r="Z286" s="1"/>
      <c r="AA286" s="1"/>
      <c r="AB286" s="1"/>
      <c r="AC286" s="1"/>
      <c r="AD286" s="1"/>
      <c r="AE286" s="1"/>
      <c r="AF286" s="1"/>
    </row>
    <row r="287" spans="1:32" ht="12.75" customHeight="1" x14ac:dyDescent="0.2">
      <c r="A287" s="1"/>
      <c r="B287" s="162"/>
      <c r="C287" s="1"/>
      <c r="D287" s="54"/>
      <c r="E287" s="54"/>
      <c r="F287" s="54"/>
      <c r="G287" s="54"/>
      <c r="H287" s="54"/>
      <c r="K287" s="1"/>
      <c r="L287" s="2"/>
      <c r="M287" s="2"/>
      <c r="O287" s="1"/>
      <c r="P287" s="1"/>
      <c r="Q287" s="1"/>
      <c r="R287" s="1"/>
      <c r="S287" s="1"/>
      <c r="T287" s="1"/>
      <c r="U287" s="1"/>
      <c r="V287" s="1"/>
      <c r="W287" s="1"/>
      <c r="Y287" s="1"/>
      <c r="Z287" s="1"/>
      <c r="AA287" s="1"/>
      <c r="AB287" s="1"/>
      <c r="AC287" s="1"/>
      <c r="AD287" s="1"/>
      <c r="AE287" s="1"/>
      <c r="AF287" s="1"/>
    </row>
    <row r="288" spans="1:32" ht="12.75" customHeight="1" x14ac:dyDescent="0.2">
      <c r="A288" s="1"/>
      <c r="B288" s="162"/>
      <c r="C288" s="1"/>
      <c r="D288" s="54"/>
      <c r="E288" s="54"/>
      <c r="F288" s="54"/>
      <c r="G288" s="54"/>
      <c r="H288" s="54"/>
      <c r="K288" s="1"/>
      <c r="L288" s="2"/>
      <c r="M288" s="2"/>
      <c r="O288" s="1"/>
      <c r="P288" s="1"/>
      <c r="Q288" s="1"/>
      <c r="R288" s="1"/>
      <c r="S288" s="1"/>
      <c r="T288" s="1"/>
      <c r="U288" s="1"/>
      <c r="V288" s="1"/>
      <c r="W288" s="1"/>
      <c r="Y288" s="1"/>
      <c r="Z288" s="1"/>
      <c r="AA288" s="1"/>
      <c r="AB288" s="1"/>
      <c r="AC288" s="1"/>
      <c r="AD288" s="1"/>
      <c r="AE288" s="1"/>
      <c r="AF288" s="1"/>
    </row>
    <row r="289" spans="1:32" ht="12.75" customHeight="1" x14ac:dyDescent="0.2">
      <c r="A289" s="1"/>
      <c r="B289" s="162"/>
      <c r="C289" s="1"/>
      <c r="D289" s="54"/>
      <c r="E289" s="54"/>
      <c r="F289" s="54"/>
      <c r="G289" s="54"/>
      <c r="H289" s="54"/>
      <c r="K289" s="1"/>
      <c r="L289" s="2"/>
      <c r="M289" s="2"/>
      <c r="O289" s="1"/>
      <c r="P289" s="1"/>
      <c r="Q289" s="1"/>
      <c r="R289" s="1"/>
      <c r="S289" s="1"/>
      <c r="T289" s="1"/>
      <c r="U289" s="1"/>
      <c r="V289" s="1"/>
      <c r="W289" s="1"/>
      <c r="Y289" s="1"/>
      <c r="Z289" s="1"/>
      <c r="AA289" s="1"/>
      <c r="AB289" s="1"/>
      <c r="AC289" s="1"/>
      <c r="AD289" s="1"/>
      <c r="AE289" s="1"/>
      <c r="AF289" s="1"/>
    </row>
    <row r="290" spans="1:32" ht="12.75" customHeight="1" x14ac:dyDescent="0.2">
      <c r="A290" s="1"/>
      <c r="B290" s="162"/>
      <c r="C290" s="1"/>
      <c r="D290" s="54"/>
      <c r="E290" s="54"/>
      <c r="F290" s="54"/>
      <c r="G290" s="54"/>
      <c r="H290" s="54"/>
      <c r="K290" s="1"/>
      <c r="L290" s="2"/>
      <c r="M290" s="2"/>
      <c r="O290" s="1"/>
      <c r="P290" s="1"/>
      <c r="Q290" s="1"/>
      <c r="R290" s="1"/>
      <c r="S290" s="1"/>
      <c r="T290" s="1"/>
      <c r="U290" s="1"/>
      <c r="V290" s="1"/>
      <c r="W290" s="1"/>
      <c r="Y290" s="1"/>
      <c r="Z290" s="1"/>
      <c r="AA290" s="1"/>
      <c r="AB290" s="1"/>
      <c r="AC290" s="1"/>
      <c r="AD290" s="1"/>
      <c r="AE290" s="1"/>
      <c r="AF290" s="1"/>
    </row>
    <row r="291" spans="1:32" ht="12.75" customHeight="1" x14ac:dyDescent="0.2">
      <c r="A291" s="1"/>
      <c r="B291" s="162"/>
      <c r="C291" s="1"/>
      <c r="D291" s="54"/>
      <c r="E291" s="54"/>
      <c r="F291" s="54"/>
      <c r="G291" s="54"/>
      <c r="H291" s="54"/>
      <c r="K291" s="1"/>
      <c r="L291" s="2"/>
      <c r="M291" s="2"/>
      <c r="O291" s="1"/>
      <c r="P291" s="1"/>
      <c r="Q291" s="1"/>
      <c r="R291" s="1"/>
      <c r="S291" s="1"/>
      <c r="T291" s="1"/>
      <c r="U291" s="1"/>
      <c r="V291" s="1"/>
      <c r="W291" s="1"/>
      <c r="Y291" s="1"/>
      <c r="Z291" s="1"/>
      <c r="AA291" s="1"/>
      <c r="AB291" s="1"/>
      <c r="AC291" s="1"/>
      <c r="AD291" s="1"/>
      <c r="AE291" s="1"/>
      <c r="AF291" s="1"/>
    </row>
    <row r="292" spans="1:32" ht="12.75" customHeight="1" x14ac:dyDescent="0.2">
      <c r="A292" s="1"/>
      <c r="B292" s="162"/>
      <c r="C292" s="1"/>
      <c r="D292" s="54"/>
      <c r="E292" s="54"/>
      <c r="F292" s="54"/>
      <c r="G292" s="54"/>
      <c r="H292" s="54"/>
      <c r="K292" s="1"/>
      <c r="L292" s="2"/>
      <c r="M292" s="2"/>
      <c r="O292" s="1"/>
      <c r="P292" s="1"/>
      <c r="Q292" s="1"/>
      <c r="R292" s="1"/>
      <c r="S292" s="1"/>
      <c r="T292" s="1"/>
      <c r="U292" s="1"/>
      <c r="V292" s="1"/>
      <c r="W292" s="1"/>
      <c r="Y292" s="1"/>
      <c r="Z292" s="1"/>
      <c r="AA292" s="1"/>
      <c r="AB292" s="1"/>
      <c r="AC292" s="1"/>
      <c r="AD292" s="1"/>
      <c r="AE292" s="1"/>
      <c r="AF292" s="1"/>
    </row>
    <row r="293" spans="1:32" ht="12.75" customHeight="1" x14ac:dyDescent="0.2">
      <c r="A293" s="1"/>
      <c r="B293" s="162"/>
      <c r="C293" s="1"/>
      <c r="D293" s="54"/>
      <c r="E293" s="54"/>
      <c r="F293" s="54"/>
      <c r="G293" s="54"/>
      <c r="H293" s="54"/>
      <c r="K293" s="1"/>
      <c r="L293" s="2"/>
      <c r="M293" s="2"/>
      <c r="O293" s="1"/>
      <c r="P293" s="1"/>
      <c r="Q293" s="1"/>
      <c r="R293" s="1"/>
      <c r="S293" s="1"/>
      <c r="T293" s="1"/>
      <c r="U293" s="1"/>
      <c r="V293" s="1"/>
      <c r="W293" s="1"/>
      <c r="Y293" s="1"/>
      <c r="Z293" s="1"/>
      <c r="AA293" s="1"/>
      <c r="AB293" s="1"/>
      <c r="AC293" s="1"/>
      <c r="AD293" s="1"/>
      <c r="AE293" s="1"/>
      <c r="AF293" s="1"/>
    </row>
    <row r="294" spans="1:32" ht="12.75" customHeight="1" x14ac:dyDescent="0.2">
      <c r="A294" s="1"/>
      <c r="B294" s="162"/>
      <c r="C294" s="1"/>
      <c r="D294" s="54"/>
      <c r="E294" s="54"/>
      <c r="F294" s="54"/>
      <c r="G294" s="54"/>
      <c r="H294" s="54"/>
      <c r="K294" s="1"/>
      <c r="L294" s="2"/>
      <c r="M294" s="2"/>
      <c r="O294" s="1"/>
      <c r="P294" s="1"/>
      <c r="Q294" s="1"/>
      <c r="R294" s="1"/>
      <c r="S294" s="1"/>
      <c r="T294" s="1"/>
      <c r="U294" s="1"/>
      <c r="V294" s="1"/>
      <c r="W294" s="1"/>
      <c r="Y294" s="1"/>
      <c r="Z294" s="1"/>
      <c r="AA294" s="1"/>
      <c r="AB294" s="1"/>
      <c r="AC294" s="1"/>
      <c r="AD294" s="1"/>
      <c r="AE294" s="1"/>
      <c r="AF294" s="1"/>
    </row>
    <row r="295" spans="1:32" ht="12.75" customHeight="1" x14ac:dyDescent="0.2">
      <c r="A295" s="1"/>
      <c r="B295" s="162"/>
      <c r="C295" s="1"/>
      <c r="D295" s="54"/>
      <c r="E295" s="54"/>
      <c r="F295" s="54"/>
      <c r="G295" s="54"/>
      <c r="H295" s="54"/>
      <c r="K295" s="1"/>
      <c r="L295" s="2"/>
      <c r="M295" s="2"/>
      <c r="O295" s="1"/>
      <c r="P295" s="1"/>
      <c r="Q295" s="1"/>
      <c r="R295" s="1"/>
      <c r="S295" s="1"/>
      <c r="T295" s="1"/>
      <c r="U295" s="1"/>
      <c r="V295" s="1"/>
      <c r="W295" s="1"/>
      <c r="Y295" s="1"/>
      <c r="Z295" s="1"/>
      <c r="AA295" s="1"/>
      <c r="AB295" s="1"/>
      <c r="AC295" s="1"/>
      <c r="AD295" s="1"/>
      <c r="AE295" s="1"/>
      <c r="AF295" s="1"/>
    </row>
    <row r="296" spans="1:32" ht="12.75" customHeight="1" x14ac:dyDescent="0.2">
      <c r="A296" s="1"/>
      <c r="B296" s="162"/>
      <c r="C296" s="1"/>
      <c r="D296" s="54"/>
      <c r="E296" s="54"/>
      <c r="F296" s="54"/>
      <c r="G296" s="54"/>
      <c r="H296" s="54"/>
      <c r="K296" s="1"/>
      <c r="L296" s="2"/>
      <c r="M296" s="2"/>
      <c r="O296" s="1"/>
      <c r="P296" s="1"/>
      <c r="Q296" s="1"/>
      <c r="R296" s="1"/>
      <c r="S296" s="1"/>
      <c r="T296" s="1"/>
      <c r="U296" s="1"/>
      <c r="V296" s="1"/>
      <c r="W296" s="1"/>
      <c r="Y296" s="1"/>
      <c r="Z296" s="1"/>
      <c r="AA296" s="1"/>
      <c r="AB296" s="1"/>
      <c r="AC296" s="1"/>
      <c r="AD296" s="1"/>
      <c r="AE296" s="1"/>
      <c r="AF296" s="1"/>
    </row>
    <row r="297" spans="1:32" ht="12.75" customHeight="1" x14ac:dyDescent="0.2">
      <c r="A297" s="1"/>
      <c r="B297" s="162"/>
      <c r="C297" s="1"/>
      <c r="D297" s="54"/>
      <c r="E297" s="54"/>
      <c r="F297" s="54"/>
      <c r="G297" s="54"/>
      <c r="H297" s="54"/>
      <c r="K297" s="1"/>
      <c r="L297" s="2"/>
      <c r="M297" s="2"/>
      <c r="O297" s="1"/>
      <c r="P297" s="1"/>
      <c r="Q297" s="1"/>
      <c r="R297" s="1"/>
      <c r="S297" s="1"/>
      <c r="T297" s="1"/>
      <c r="U297" s="1"/>
      <c r="V297" s="1"/>
      <c r="W297" s="1"/>
      <c r="Y297" s="1"/>
      <c r="Z297" s="1"/>
      <c r="AA297" s="1"/>
      <c r="AB297" s="1"/>
      <c r="AC297" s="1"/>
      <c r="AD297" s="1"/>
      <c r="AE297" s="1"/>
      <c r="AF297" s="1"/>
    </row>
    <row r="298" spans="1:32" ht="12.75" customHeight="1" x14ac:dyDescent="0.2">
      <c r="A298" s="1"/>
      <c r="B298" s="162"/>
      <c r="C298" s="1"/>
      <c r="D298" s="54"/>
      <c r="E298" s="54"/>
      <c r="F298" s="54"/>
      <c r="G298" s="54"/>
      <c r="H298" s="54"/>
      <c r="K298" s="1"/>
      <c r="L298" s="2"/>
      <c r="M298" s="2"/>
      <c r="O298" s="1"/>
      <c r="P298" s="1"/>
      <c r="Q298" s="1"/>
      <c r="R298" s="1"/>
      <c r="S298" s="1"/>
      <c r="T298" s="1"/>
      <c r="U298" s="1"/>
      <c r="V298" s="1"/>
      <c r="W298" s="1"/>
      <c r="Y298" s="1"/>
      <c r="Z298" s="1"/>
      <c r="AA298" s="1"/>
      <c r="AB298" s="1"/>
      <c r="AC298" s="1"/>
      <c r="AD298" s="1"/>
      <c r="AE298" s="1"/>
      <c r="AF298" s="1"/>
    </row>
    <row r="299" spans="1:32" ht="12.75" customHeight="1" x14ac:dyDescent="0.2">
      <c r="A299" s="1"/>
      <c r="B299" s="162"/>
      <c r="C299" s="1"/>
      <c r="D299" s="54"/>
      <c r="E299" s="54"/>
      <c r="F299" s="54"/>
      <c r="G299" s="54"/>
      <c r="H299" s="54"/>
      <c r="K299" s="1"/>
      <c r="L299" s="2"/>
      <c r="M299" s="2"/>
      <c r="O299" s="1"/>
      <c r="P299" s="1"/>
      <c r="Q299" s="1"/>
      <c r="R299" s="1"/>
      <c r="S299" s="1"/>
      <c r="T299" s="1"/>
      <c r="U299" s="1"/>
      <c r="V299" s="1"/>
      <c r="W299" s="1"/>
      <c r="Y299" s="1"/>
      <c r="Z299" s="1"/>
      <c r="AA299" s="1"/>
      <c r="AB299" s="1"/>
      <c r="AC299" s="1"/>
      <c r="AD299" s="1"/>
      <c r="AE299" s="1"/>
      <c r="AF299" s="1"/>
    </row>
    <row r="300" spans="1:32" ht="12.75" customHeight="1" x14ac:dyDescent="0.2">
      <c r="A300" s="1"/>
      <c r="B300" s="162"/>
      <c r="C300" s="1"/>
      <c r="D300" s="54"/>
      <c r="E300" s="54"/>
      <c r="F300" s="54"/>
      <c r="G300" s="54"/>
      <c r="H300" s="54"/>
      <c r="K300" s="1"/>
      <c r="L300" s="2"/>
      <c r="M300" s="2"/>
      <c r="O300" s="1"/>
      <c r="P300" s="1"/>
      <c r="Q300" s="1"/>
      <c r="R300" s="1"/>
      <c r="S300" s="1"/>
      <c r="T300" s="1"/>
      <c r="U300" s="1"/>
      <c r="V300" s="1"/>
      <c r="W300" s="1"/>
      <c r="Y300" s="1"/>
      <c r="Z300" s="1"/>
      <c r="AA300" s="1"/>
      <c r="AB300" s="1"/>
      <c r="AC300" s="1"/>
      <c r="AD300" s="1"/>
      <c r="AE300" s="1"/>
      <c r="AF300" s="1"/>
    </row>
    <row r="301" spans="1:32" ht="12.75" customHeight="1" x14ac:dyDescent="0.2">
      <c r="A301" s="1"/>
      <c r="B301" s="162"/>
      <c r="C301" s="1"/>
      <c r="D301" s="54"/>
      <c r="E301" s="54"/>
      <c r="F301" s="54"/>
      <c r="G301" s="54"/>
      <c r="H301" s="54"/>
      <c r="K301" s="1"/>
      <c r="L301" s="2"/>
      <c r="M301" s="2"/>
      <c r="O301" s="1"/>
      <c r="P301" s="1"/>
      <c r="Q301" s="1"/>
      <c r="R301" s="1"/>
      <c r="S301" s="1"/>
      <c r="T301" s="1"/>
      <c r="U301" s="1"/>
      <c r="V301" s="1"/>
      <c r="W301" s="1"/>
      <c r="Y301" s="1"/>
      <c r="Z301" s="1"/>
      <c r="AA301" s="1"/>
      <c r="AB301" s="1"/>
      <c r="AC301" s="1"/>
      <c r="AD301" s="1"/>
      <c r="AE301" s="1"/>
      <c r="AF301" s="1"/>
    </row>
    <row r="302" spans="1:32" ht="12.75" customHeight="1" x14ac:dyDescent="0.2">
      <c r="A302" s="1"/>
      <c r="B302" s="162"/>
      <c r="C302" s="1"/>
      <c r="D302" s="54"/>
      <c r="E302" s="54"/>
      <c r="F302" s="54"/>
      <c r="G302" s="54"/>
      <c r="H302" s="54"/>
      <c r="K302" s="1"/>
      <c r="L302" s="2"/>
      <c r="M302" s="2"/>
      <c r="O302" s="1"/>
      <c r="P302" s="1"/>
      <c r="Q302" s="1"/>
      <c r="R302" s="1"/>
      <c r="S302" s="1"/>
      <c r="T302" s="1"/>
      <c r="U302" s="1"/>
      <c r="V302" s="1"/>
      <c r="W302" s="1"/>
      <c r="Y302" s="1"/>
      <c r="Z302" s="1"/>
      <c r="AA302" s="1"/>
      <c r="AB302" s="1"/>
      <c r="AC302" s="1"/>
      <c r="AD302" s="1"/>
      <c r="AE302" s="1"/>
      <c r="AF302" s="1"/>
    </row>
    <row r="303" spans="1:32" ht="12.75" customHeight="1" x14ac:dyDescent="0.2">
      <c r="A303" s="1"/>
      <c r="B303" s="162"/>
      <c r="C303" s="1"/>
      <c r="D303" s="54"/>
      <c r="E303" s="54"/>
      <c r="F303" s="54"/>
      <c r="G303" s="54"/>
      <c r="H303" s="54"/>
      <c r="K303" s="1"/>
      <c r="L303" s="2"/>
      <c r="M303" s="2"/>
      <c r="O303" s="1"/>
      <c r="P303" s="1"/>
      <c r="Q303" s="1"/>
      <c r="R303" s="1"/>
      <c r="S303" s="1"/>
      <c r="T303" s="1"/>
      <c r="U303" s="1"/>
      <c r="V303" s="1"/>
      <c r="W303" s="1"/>
      <c r="Y303" s="1"/>
      <c r="Z303" s="1"/>
      <c r="AA303" s="1"/>
      <c r="AB303" s="1"/>
      <c r="AC303" s="1"/>
      <c r="AD303" s="1"/>
      <c r="AE303" s="1"/>
      <c r="AF303" s="1"/>
    </row>
    <row r="304" spans="1:32" ht="12.75" customHeight="1" x14ac:dyDescent="0.2">
      <c r="A304" s="1"/>
      <c r="B304" s="162"/>
      <c r="C304" s="1"/>
      <c r="D304" s="54"/>
      <c r="E304" s="54"/>
      <c r="F304" s="54"/>
      <c r="G304" s="54"/>
      <c r="H304" s="54"/>
      <c r="K304" s="1"/>
      <c r="L304" s="2"/>
      <c r="M304" s="2"/>
      <c r="O304" s="1"/>
      <c r="P304" s="1"/>
      <c r="Q304" s="1"/>
      <c r="R304" s="1"/>
      <c r="S304" s="1"/>
      <c r="T304" s="1"/>
      <c r="U304" s="1"/>
      <c r="V304" s="1"/>
      <c r="W304" s="1"/>
      <c r="Y304" s="1"/>
      <c r="Z304" s="1"/>
      <c r="AA304" s="1"/>
      <c r="AB304" s="1"/>
      <c r="AC304" s="1"/>
      <c r="AD304" s="1"/>
      <c r="AE304" s="1"/>
      <c r="AF304" s="1"/>
    </row>
    <row r="305" spans="1:32" ht="12.75" customHeight="1" x14ac:dyDescent="0.2">
      <c r="A305" s="1"/>
      <c r="B305" s="162"/>
      <c r="C305" s="1"/>
      <c r="D305" s="54"/>
      <c r="E305" s="54"/>
      <c r="F305" s="54"/>
      <c r="G305" s="54"/>
      <c r="H305" s="54"/>
      <c r="K305" s="1"/>
      <c r="L305" s="2"/>
      <c r="M305" s="2"/>
      <c r="O305" s="1"/>
      <c r="P305" s="1"/>
      <c r="Q305" s="1"/>
      <c r="R305" s="1"/>
      <c r="S305" s="1"/>
      <c r="T305" s="1"/>
      <c r="U305" s="1"/>
      <c r="V305" s="1"/>
      <c r="W305" s="1"/>
      <c r="Y305" s="1"/>
      <c r="Z305" s="1"/>
      <c r="AA305" s="1"/>
      <c r="AB305" s="1"/>
      <c r="AC305" s="1"/>
      <c r="AD305" s="1"/>
      <c r="AE305" s="1"/>
      <c r="AF305" s="1"/>
    </row>
    <row r="306" spans="1:32" ht="12.75" customHeight="1" x14ac:dyDescent="0.2">
      <c r="A306" s="1"/>
      <c r="B306" s="162"/>
      <c r="C306" s="1"/>
      <c r="D306" s="54"/>
      <c r="E306" s="54"/>
      <c r="F306" s="54"/>
      <c r="G306" s="54"/>
      <c r="H306" s="54"/>
      <c r="K306" s="1"/>
      <c r="L306" s="2"/>
      <c r="M306" s="2"/>
      <c r="O306" s="1"/>
      <c r="P306" s="1"/>
      <c r="Q306" s="1"/>
      <c r="R306" s="1"/>
      <c r="S306" s="1"/>
      <c r="T306" s="1"/>
      <c r="U306" s="1"/>
      <c r="V306" s="1"/>
      <c r="W306" s="1"/>
      <c r="Y306" s="1"/>
      <c r="Z306" s="1"/>
      <c r="AA306" s="1"/>
      <c r="AB306" s="1"/>
      <c r="AC306" s="1"/>
      <c r="AD306" s="1"/>
      <c r="AE306" s="1"/>
      <c r="AF306" s="1"/>
    </row>
    <row r="307" spans="1:32" ht="12.75" customHeight="1" x14ac:dyDescent="0.2">
      <c r="A307" s="1"/>
      <c r="B307" s="162"/>
      <c r="C307" s="1"/>
      <c r="D307" s="54"/>
      <c r="E307" s="54"/>
      <c r="F307" s="54"/>
      <c r="G307" s="54"/>
      <c r="H307" s="54"/>
      <c r="K307" s="1"/>
      <c r="L307" s="2"/>
      <c r="M307" s="2"/>
      <c r="O307" s="1"/>
      <c r="P307" s="1"/>
      <c r="Q307" s="1"/>
      <c r="R307" s="1"/>
      <c r="S307" s="1"/>
      <c r="T307" s="1"/>
      <c r="U307" s="1"/>
      <c r="V307" s="1"/>
      <c r="W307" s="1"/>
      <c r="Y307" s="1"/>
      <c r="Z307" s="1"/>
      <c r="AA307" s="1"/>
      <c r="AB307" s="1"/>
      <c r="AC307" s="1"/>
      <c r="AD307" s="1"/>
      <c r="AE307" s="1"/>
      <c r="AF307" s="1"/>
    </row>
    <row r="308" spans="1:32" ht="12.75" customHeight="1" x14ac:dyDescent="0.2">
      <c r="A308" s="1"/>
      <c r="B308" s="162"/>
      <c r="C308" s="1"/>
      <c r="D308" s="54"/>
      <c r="E308" s="54"/>
      <c r="F308" s="54"/>
      <c r="G308" s="54"/>
      <c r="H308" s="54"/>
      <c r="K308" s="1"/>
      <c r="L308" s="2"/>
      <c r="M308" s="2"/>
      <c r="O308" s="1"/>
      <c r="P308" s="1"/>
      <c r="Q308" s="1"/>
      <c r="R308" s="1"/>
      <c r="S308" s="1"/>
      <c r="T308" s="1"/>
      <c r="U308" s="1"/>
      <c r="V308" s="1"/>
      <c r="W308" s="1"/>
      <c r="Y308" s="1"/>
      <c r="Z308" s="1"/>
      <c r="AA308" s="1"/>
      <c r="AB308" s="1"/>
      <c r="AC308" s="1"/>
      <c r="AD308" s="1"/>
      <c r="AE308" s="1"/>
      <c r="AF308" s="1"/>
    </row>
    <row r="309" spans="1:32" ht="12.75" customHeight="1" x14ac:dyDescent="0.2">
      <c r="A309" s="1"/>
      <c r="B309" s="162"/>
      <c r="C309" s="1"/>
      <c r="D309" s="54"/>
      <c r="E309" s="54"/>
      <c r="F309" s="54"/>
      <c r="G309" s="54"/>
      <c r="H309" s="54"/>
      <c r="K309" s="1"/>
      <c r="L309" s="2"/>
      <c r="M309" s="2"/>
      <c r="O309" s="1"/>
      <c r="P309" s="1"/>
      <c r="Q309" s="1"/>
      <c r="R309" s="1"/>
      <c r="S309" s="1"/>
      <c r="T309" s="1"/>
      <c r="U309" s="1"/>
      <c r="V309" s="1"/>
      <c r="W309" s="1"/>
      <c r="Y309" s="1"/>
      <c r="Z309" s="1"/>
      <c r="AA309" s="1"/>
      <c r="AB309" s="1"/>
      <c r="AC309" s="1"/>
      <c r="AD309" s="1"/>
      <c r="AE309" s="1"/>
      <c r="AF309" s="1"/>
    </row>
    <row r="310" spans="1:32" ht="12.75" customHeight="1" x14ac:dyDescent="0.2">
      <c r="A310" s="1"/>
      <c r="B310" s="162"/>
      <c r="C310" s="1"/>
      <c r="D310" s="54"/>
      <c r="E310" s="54"/>
      <c r="F310" s="54"/>
      <c r="G310" s="54"/>
      <c r="H310" s="54"/>
      <c r="K310" s="1"/>
      <c r="L310" s="2"/>
      <c r="M310" s="2"/>
      <c r="O310" s="1"/>
      <c r="P310" s="1"/>
      <c r="Q310" s="1"/>
      <c r="R310" s="1"/>
      <c r="S310" s="1"/>
      <c r="T310" s="1"/>
      <c r="U310" s="1"/>
      <c r="V310" s="1"/>
      <c r="W310" s="1"/>
      <c r="Y310" s="1"/>
      <c r="Z310" s="1"/>
      <c r="AA310" s="1"/>
      <c r="AB310" s="1"/>
      <c r="AC310" s="1"/>
      <c r="AD310" s="1"/>
      <c r="AE310" s="1"/>
      <c r="AF310" s="1"/>
    </row>
    <row r="311" spans="1:32" ht="12.75" customHeight="1" x14ac:dyDescent="0.2">
      <c r="A311" s="1"/>
      <c r="B311" s="162"/>
      <c r="C311" s="1"/>
      <c r="D311" s="54"/>
      <c r="E311" s="54"/>
      <c r="F311" s="54"/>
      <c r="G311" s="54"/>
      <c r="H311" s="54"/>
      <c r="K311" s="1"/>
      <c r="L311" s="2"/>
      <c r="M311" s="2"/>
      <c r="O311" s="1"/>
      <c r="P311" s="1"/>
      <c r="Q311" s="1"/>
      <c r="R311" s="1"/>
      <c r="S311" s="1"/>
      <c r="T311" s="1"/>
      <c r="U311" s="1"/>
      <c r="V311" s="1"/>
      <c r="W311" s="1"/>
      <c r="Y311" s="1"/>
      <c r="Z311" s="1"/>
      <c r="AA311" s="1"/>
      <c r="AB311" s="1"/>
      <c r="AC311" s="1"/>
      <c r="AD311" s="1"/>
      <c r="AE311" s="1"/>
      <c r="AF311" s="1"/>
    </row>
    <row r="312" spans="1:32" ht="12.75" customHeight="1" x14ac:dyDescent="0.2">
      <c r="A312" s="1"/>
      <c r="B312" s="162"/>
      <c r="C312" s="1"/>
      <c r="D312" s="54"/>
      <c r="E312" s="54"/>
      <c r="F312" s="54"/>
      <c r="G312" s="54"/>
      <c r="H312" s="54"/>
      <c r="K312" s="1"/>
      <c r="L312" s="2"/>
      <c r="M312" s="2"/>
      <c r="O312" s="1"/>
      <c r="P312" s="1"/>
      <c r="Q312" s="1"/>
      <c r="R312" s="1"/>
      <c r="S312" s="1"/>
      <c r="T312" s="1"/>
      <c r="U312" s="1"/>
      <c r="V312" s="1"/>
      <c r="W312" s="1"/>
      <c r="Y312" s="1"/>
      <c r="Z312" s="1"/>
      <c r="AA312" s="1"/>
      <c r="AB312" s="1"/>
      <c r="AC312" s="1"/>
      <c r="AD312" s="1"/>
      <c r="AE312" s="1"/>
      <c r="AF312" s="1"/>
    </row>
    <row r="313" spans="1:32" ht="12.75" customHeight="1" x14ac:dyDescent="0.2">
      <c r="A313" s="1"/>
      <c r="B313" s="162"/>
      <c r="C313" s="1"/>
      <c r="D313" s="54"/>
      <c r="E313" s="54"/>
      <c r="F313" s="54"/>
      <c r="G313" s="54"/>
      <c r="H313" s="54"/>
      <c r="K313" s="1"/>
      <c r="L313" s="2"/>
      <c r="M313" s="2"/>
      <c r="O313" s="1"/>
      <c r="P313" s="1"/>
      <c r="Q313" s="1"/>
      <c r="R313" s="1"/>
      <c r="S313" s="1"/>
      <c r="T313" s="1"/>
      <c r="U313" s="1"/>
      <c r="V313" s="1"/>
      <c r="W313" s="1"/>
      <c r="Y313" s="1"/>
      <c r="Z313" s="1"/>
      <c r="AA313" s="1"/>
      <c r="AB313" s="1"/>
      <c r="AC313" s="1"/>
      <c r="AD313" s="1"/>
      <c r="AE313" s="1"/>
      <c r="AF313" s="1"/>
    </row>
    <row r="314" spans="1:32" ht="12.75" customHeight="1" x14ac:dyDescent="0.2">
      <c r="A314" s="1"/>
      <c r="B314" s="162"/>
      <c r="C314" s="1"/>
      <c r="D314" s="54"/>
      <c r="E314" s="54"/>
      <c r="F314" s="54"/>
      <c r="G314" s="54"/>
      <c r="H314" s="54"/>
      <c r="K314" s="1"/>
      <c r="L314" s="2"/>
      <c r="M314" s="2"/>
      <c r="O314" s="1"/>
      <c r="P314" s="1"/>
      <c r="Q314" s="1"/>
      <c r="R314" s="1"/>
      <c r="S314" s="1"/>
      <c r="T314" s="1"/>
      <c r="U314" s="1"/>
      <c r="V314" s="1"/>
      <c r="W314" s="1"/>
      <c r="Y314" s="1"/>
      <c r="Z314" s="1"/>
      <c r="AA314" s="1"/>
      <c r="AB314" s="1"/>
      <c r="AC314" s="1"/>
      <c r="AD314" s="1"/>
      <c r="AE314" s="1"/>
      <c r="AF314" s="1"/>
    </row>
    <row r="315" spans="1:32" ht="12.75" customHeight="1" x14ac:dyDescent="0.2">
      <c r="A315" s="1"/>
      <c r="B315" s="162"/>
      <c r="C315" s="1"/>
      <c r="D315" s="54"/>
      <c r="E315" s="54"/>
      <c r="F315" s="54"/>
      <c r="G315" s="54"/>
      <c r="H315" s="54"/>
      <c r="K315" s="1"/>
      <c r="L315" s="2"/>
      <c r="M315" s="2"/>
      <c r="O315" s="1"/>
      <c r="P315" s="1"/>
      <c r="Q315" s="1"/>
      <c r="R315" s="1"/>
      <c r="S315" s="1"/>
      <c r="T315" s="1"/>
      <c r="U315" s="1"/>
      <c r="V315" s="1"/>
      <c r="W315" s="1"/>
      <c r="Y315" s="1"/>
      <c r="Z315" s="1"/>
      <c r="AA315" s="1"/>
      <c r="AB315" s="1"/>
      <c r="AC315" s="1"/>
      <c r="AD315" s="1"/>
      <c r="AE315" s="1"/>
      <c r="AF315" s="1"/>
    </row>
    <row r="316" spans="1:32" ht="12.75" customHeight="1" x14ac:dyDescent="0.2">
      <c r="A316" s="1"/>
      <c r="B316" s="162"/>
      <c r="C316" s="1"/>
      <c r="D316" s="54"/>
      <c r="E316" s="54"/>
      <c r="F316" s="54"/>
      <c r="G316" s="54"/>
      <c r="H316" s="54"/>
      <c r="K316" s="1"/>
      <c r="L316" s="2"/>
      <c r="M316" s="2"/>
      <c r="O316" s="1"/>
      <c r="P316" s="1"/>
      <c r="Q316" s="1"/>
      <c r="R316" s="1"/>
      <c r="S316" s="1"/>
      <c r="T316" s="1"/>
      <c r="U316" s="1"/>
      <c r="V316" s="1"/>
      <c r="W316" s="1"/>
      <c r="Y316" s="1"/>
      <c r="Z316" s="1"/>
      <c r="AA316" s="1"/>
      <c r="AB316" s="1"/>
      <c r="AC316" s="1"/>
      <c r="AD316" s="1"/>
      <c r="AE316" s="1"/>
      <c r="AF316" s="1"/>
    </row>
    <row r="317" spans="1:32" ht="12.75" customHeight="1" x14ac:dyDescent="0.2">
      <c r="A317" s="1"/>
      <c r="B317" s="162"/>
      <c r="C317" s="1"/>
      <c r="D317" s="54"/>
      <c r="E317" s="54"/>
      <c r="F317" s="54"/>
      <c r="G317" s="54"/>
      <c r="H317" s="54"/>
      <c r="K317" s="1"/>
      <c r="L317" s="2"/>
      <c r="M317" s="2"/>
      <c r="O317" s="1"/>
      <c r="P317" s="1"/>
      <c r="Q317" s="1"/>
      <c r="R317" s="1"/>
      <c r="S317" s="1"/>
      <c r="T317" s="1"/>
      <c r="U317" s="1"/>
      <c r="V317" s="1"/>
      <c r="W317" s="1"/>
      <c r="Y317" s="1"/>
      <c r="Z317" s="1"/>
      <c r="AA317" s="1"/>
      <c r="AB317" s="1"/>
      <c r="AC317" s="1"/>
      <c r="AD317" s="1"/>
      <c r="AE317" s="1"/>
      <c r="AF317" s="1"/>
    </row>
    <row r="318" spans="1:32" ht="12.75" customHeight="1" x14ac:dyDescent="0.2">
      <c r="A318" s="1"/>
      <c r="B318" s="162"/>
      <c r="C318" s="1"/>
      <c r="D318" s="54"/>
      <c r="E318" s="54"/>
      <c r="F318" s="54"/>
      <c r="G318" s="54"/>
      <c r="H318" s="54"/>
      <c r="K318" s="1"/>
      <c r="L318" s="2"/>
      <c r="M318" s="2"/>
      <c r="O318" s="1"/>
      <c r="P318" s="1"/>
      <c r="Q318" s="1"/>
      <c r="R318" s="1"/>
      <c r="S318" s="1"/>
      <c r="T318" s="1"/>
      <c r="U318" s="1"/>
      <c r="V318" s="1"/>
      <c r="W318" s="1"/>
      <c r="Y318" s="1"/>
      <c r="Z318" s="1"/>
      <c r="AA318" s="1"/>
      <c r="AB318" s="1"/>
      <c r="AC318" s="1"/>
      <c r="AD318" s="1"/>
      <c r="AE318" s="1"/>
      <c r="AF318" s="1"/>
    </row>
    <row r="319" spans="1:32" ht="12.75" customHeight="1" x14ac:dyDescent="0.2">
      <c r="A319" s="1"/>
      <c r="B319" s="162"/>
      <c r="C319" s="1"/>
      <c r="D319" s="54"/>
      <c r="E319" s="54"/>
      <c r="F319" s="54"/>
      <c r="G319" s="54"/>
      <c r="H319" s="54"/>
      <c r="K319" s="1"/>
      <c r="L319" s="2"/>
      <c r="M319" s="2"/>
      <c r="O319" s="1"/>
      <c r="P319" s="1"/>
      <c r="Q319" s="1"/>
      <c r="R319" s="1"/>
      <c r="S319" s="1"/>
      <c r="T319" s="1"/>
      <c r="U319" s="1"/>
      <c r="V319" s="1"/>
      <c r="W319" s="1"/>
      <c r="Y319" s="1"/>
      <c r="Z319" s="1"/>
      <c r="AA319" s="1"/>
      <c r="AB319" s="1"/>
      <c r="AC319" s="1"/>
      <c r="AD319" s="1"/>
      <c r="AE319" s="1"/>
      <c r="AF319" s="1"/>
    </row>
    <row r="320" spans="1:32" ht="12.75" customHeight="1" x14ac:dyDescent="0.2">
      <c r="A320" s="1"/>
      <c r="B320" s="162"/>
      <c r="C320" s="1"/>
      <c r="D320" s="54"/>
      <c r="E320" s="54"/>
      <c r="F320" s="54"/>
      <c r="G320" s="54"/>
      <c r="H320" s="54"/>
      <c r="K320" s="1"/>
      <c r="L320" s="2"/>
      <c r="M320" s="2"/>
      <c r="O320" s="1"/>
      <c r="P320" s="1"/>
      <c r="Q320" s="1"/>
      <c r="R320" s="1"/>
      <c r="S320" s="1"/>
      <c r="T320" s="1"/>
      <c r="U320" s="1"/>
      <c r="V320" s="1"/>
      <c r="W320" s="1"/>
      <c r="Y320" s="1"/>
      <c r="Z320" s="1"/>
      <c r="AA320" s="1"/>
      <c r="AB320" s="1"/>
      <c r="AC320" s="1"/>
      <c r="AD320" s="1"/>
      <c r="AE320" s="1"/>
      <c r="AF320" s="1"/>
    </row>
    <row r="321" spans="1:32" ht="12.75" customHeight="1" x14ac:dyDescent="0.2">
      <c r="A321" s="1"/>
      <c r="B321" s="162"/>
      <c r="C321" s="1"/>
      <c r="D321" s="54"/>
      <c r="E321" s="54"/>
      <c r="F321" s="54"/>
      <c r="G321" s="54"/>
      <c r="H321" s="54"/>
      <c r="K321" s="1"/>
      <c r="L321" s="2"/>
      <c r="M321" s="2"/>
      <c r="O321" s="1"/>
      <c r="P321" s="1"/>
      <c r="Q321" s="1"/>
      <c r="R321" s="1"/>
      <c r="S321" s="1"/>
      <c r="T321" s="1"/>
      <c r="U321" s="1"/>
      <c r="V321" s="1"/>
      <c r="W321" s="1"/>
      <c r="Y321" s="1"/>
      <c r="Z321" s="1"/>
      <c r="AA321" s="1"/>
      <c r="AB321" s="1"/>
      <c r="AC321" s="1"/>
      <c r="AD321" s="1"/>
      <c r="AE321" s="1"/>
      <c r="AF321" s="1"/>
    </row>
    <row r="322" spans="1:32" ht="12.75" customHeight="1" x14ac:dyDescent="0.2">
      <c r="A322" s="1"/>
      <c r="B322" s="162"/>
      <c r="C322" s="1"/>
      <c r="D322" s="54"/>
      <c r="E322" s="54"/>
      <c r="F322" s="54"/>
      <c r="G322" s="54"/>
      <c r="H322" s="54"/>
      <c r="K322" s="1"/>
      <c r="L322" s="2"/>
      <c r="M322" s="2"/>
      <c r="O322" s="1"/>
      <c r="P322" s="1"/>
      <c r="Q322" s="1"/>
      <c r="R322" s="1"/>
      <c r="S322" s="1"/>
      <c r="T322" s="1"/>
      <c r="U322" s="1"/>
      <c r="V322" s="1"/>
      <c r="W322" s="1"/>
      <c r="Y322" s="1"/>
      <c r="Z322" s="1"/>
      <c r="AA322" s="1"/>
      <c r="AB322" s="1"/>
      <c r="AC322" s="1"/>
      <c r="AD322" s="1"/>
      <c r="AE322" s="1"/>
      <c r="AF322" s="1"/>
    </row>
    <row r="323" spans="1:32" ht="12.75" customHeight="1" x14ac:dyDescent="0.2">
      <c r="A323" s="1"/>
      <c r="B323" s="162"/>
      <c r="C323" s="1"/>
      <c r="D323" s="54"/>
      <c r="E323" s="54"/>
      <c r="F323" s="54"/>
      <c r="G323" s="54"/>
      <c r="H323" s="54"/>
      <c r="K323" s="1"/>
      <c r="L323" s="2"/>
      <c r="M323" s="2"/>
      <c r="O323" s="1"/>
      <c r="P323" s="1"/>
      <c r="Q323" s="1"/>
      <c r="R323" s="1"/>
      <c r="S323" s="1"/>
      <c r="T323" s="1"/>
      <c r="U323" s="1"/>
      <c r="V323" s="1"/>
      <c r="W323" s="1"/>
      <c r="Y323" s="1"/>
      <c r="Z323" s="1"/>
      <c r="AA323" s="1"/>
      <c r="AB323" s="1"/>
      <c r="AC323" s="1"/>
      <c r="AD323" s="1"/>
      <c r="AE323" s="1"/>
      <c r="AF323" s="1"/>
    </row>
    <row r="324" spans="1:32" ht="12.75" customHeight="1" x14ac:dyDescent="0.2">
      <c r="A324" s="1"/>
      <c r="B324" s="162"/>
      <c r="C324" s="1"/>
      <c r="D324" s="54"/>
      <c r="E324" s="54"/>
      <c r="F324" s="54"/>
      <c r="G324" s="54"/>
      <c r="H324" s="54"/>
      <c r="K324" s="1"/>
      <c r="L324" s="2"/>
      <c r="M324" s="2"/>
      <c r="O324" s="1"/>
      <c r="P324" s="1"/>
      <c r="Q324" s="1"/>
      <c r="R324" s="1"/>
      <c r="S324" s="1"/>
      <c r="T324" s="1"/>
      <c r="U324" s="1"/>
      <c r="V324" s="1"/>
      <c r="W324" s="1"/>
      <c r="Y324" s="1"/>
      <c r="Z324" s="1"/>
      <c r="AA324" s="1"/>
      <c r="AB324" s="1"/>
      <c r="AC324" s="1"/>
      <c r="AD324" s="1"/>
      <c r="AE324" s="1"/>
      <c r="AF324" s="1"/>
    </row>
    <row r="325" spans="1:32" ht="12.75" customHeight="1" x14ac:dyDescent="0.2">
      <c r="A325" s="1"/>
      <c r="B325" s="162"/>
      <c r="C325" s="1"/>
      <c r="D325" s="54"/>
      <c r="E325" s="54"/>
      <c r="F325" s="54"/>
      <c r="G325" s="54"/>
      <c r="H325" s="54"/>
      <c r="K325" s="1"/>
      <c r="L325" s="2"/>
      <c r="M325" s="2"/>
      <c r="O325" s="1"/>
      <c r="P325" s="1"/>
      <c r="Q325" s="1"/>
      <c r="R325" s="1"/>
      <c r="S325" s="1"/>
      <c r="T325" s="1"/>
      <c r="U325" s="1"/>
      <c r="V325" s="1"/>
      <c r="W325" s="1"/>
      <c r="Y325" s="1"/>
      <c r="Z325" s="1"/>
      <c r="AA325" s="1"/>
      <c r="AB325" s="1"/>
      <c r="AC325" s="1"/>
      <c r="AD325" s="1"/>
      <c r="AE325" s="1"/>
      <c r="AF325" s="1"/>
    </row>
    <row r="326" spans="1:32" ht="12.75" customHeight="1" x14ac:dyDescent="0.2">
      <c r="A326" s="1"/>
      <c r="B326" s="162"/>
      <c r="C326" s="1"/>
      <c r="D326" s="54"/>
      <c r="E326" s="54"/>
      <c r="F326" s="54"/>
      <c r="G326" s="54"/>
      <c r="H326" s="54"/>
      <c r="K326" s="1"/>
      <c r="L326" s="2"/>
      <c r="M326" s="2"/>
      <c r="O326" s="1"/>
      <c r="P326" s="1"/>
      <c r="Q326" s="1"/>
      <c r="R326" s="1"/>
      <c r="S326" s="1"/>
      <c r="T326" s="1"/>
      <c r="U326" s="1"/>
      <c r="V326" s="1"/>
      <c r="W326" s="1"/>
      <c r="Y326" s="1"/>
      <c r="Z326" s="1"/>
      <c r="AA326" s="1"/>
      <c r="AB326" s="1"/>
      <c r="AC326" s="1"/>
      <c r="AD326" s="1"/>
      <c r="AE326" s="1"/>
      <c r="AF326" s="1"/>
    </row>
    <row r="327" spans="1:32" ht="12.75" customHeight="1" x14ac:dyDescent="0.2">
      <c r="A327" s="1"/>
      <c r="B327" s="162"/>
      <c r="C327" s="1"/>
      <c r="D327" s="54"/>
      <c r="E327" s="54"/>
      <c r="F327" s="54"/>
      <c r="G327" s="54"/>
      <c r="H327" s="54"/>
      <c r="K327" s="1"/>
      <c r="L327" s="2"/>
      <c r="M327" s="2"/>
      <c r="O327" s="1"/>
      <c r="P327" s="1"/>
      <c r="Q327" s="1"/>
      <c r="R327" s="1"/>
      <c r="S327" s="1"/>
      <c r="T327" s="1"/>
      <c r="U327" s="1"/>
      <c r="V327" s="1"/>
      <c r="W327" s="1"/>
      <c r="Y327" s="1"/>
      <c r="Z327" s="1"/>
      <c r="AA327" s="1"/>
      <c r="AB327" s="1"/>
      <c r="AC327" s="1"/>
      <c r="AD327" s="1"/>
      <c r="AE327" s="1"/>
      <c r="AF327" s="1"/>
    </row>
    <row r="328" spans="1:32" ht="12.75" customHeight="1" x14ac:dyDescent="0.2">
      <c r="A328" s="1"/>
      <c r="B328" s="162"/>
      <c r="C328" s="1"/>
      <c r="D328" s="54"/>
      <c r="E328" s="54"/>
      <c r="F328" s="54"/>
      <c r="G328" s="54"/>
      <c r="H328" s="54"/>
      <c r="K328" s="1"/>
      <c r="L328" s="2"/>
      <c r="M328" s="2"/>
      <c r="O328" s="1"/>
      <c r="P328" s="1"/>
      <c r="Q328" s="1"/>
      <c r="R328" s="1"/>
      <c r="S328" s="1"/>
      <c r="T328" s="1"/>
      <c r="U328" s="1"/>
      <c r="V328" s="1"/>
      <c r="W328" s="1"/>
      <c r="Y328" s="1"/>
      <c r="Z328" s="1"/>
      <c r="AA328" s="1"/>
      <c r="AB328" s="1"/>
      <c r="AC328" s="1"/>
      <c r="AD328" s="1"/>
      <c r="AE328" s="1"/>
      <c r="AF328" s="1"/>
    </row>
    <row r="329" spans="1:32" ht="12.75" customHeight="1" x14ac:dyDescent="0.2">
      <c r="A329" s="1"/>
      <c r="B329" s="162"/>
      <c r="C329" s="1"/>
      <c r="D329" s="54"/>
      <c r="E329" s="54"/>
      <c r="F329" s="54"/>
      <c r="G329" s="54"/>
      <c r="H329" s="54"/>
      <c r="K329" s="1"/>
      <c r="L329" s="2"/>
      <c r="M329" s="2"/>
      <c r="O329" s="1"/>
      <c r="P329" s="1"/>
      <c r="Q329" s="1"/>
      <c r="R329" s="1"/>
      <c r="S329" s="1"/>
      <c r="T329" s="1"/>
      <c r="U329" s="1"/>
      <c r="V329" s="1"/>
      <c r="W329" s="1"/>
      <c r="Y329" s="1"/>
      <c r="Z329" s="1"/>
      <c r="AA329" s="1"/>
      <c r="AB329" s="1"/>
      <c r="AC329" s="1"/>
      <c r="AD329" s="1"/>
      <c r="AE329" s="1"/>
      <c r="AF329" s="1"/>
    </row>
    <row r="330" spans="1:32" ht="12.75" customHeight="1" x14ac:dyDescent="0.2">
      <c r="A330" s="1"/>
      <c r="B330" s="162"/>
      <c r="C330" s="1"/>
      <c r="D330" s="54"/>
      <c r="E330" s="54"/>
      <c r="F330" s="54"/>
      <c r="G330" s="54"/>
      <c r="H330" s="54"/>
      <c r="K330" s="1"/>
      <c r="L330" s="2"/>
      <c r="M330" s="2"/>
      <c r="O330" s="1"/>
      <c r="P330" s="1"/>
      <c r="Q330" s="1"/>
      <c r="R330" s="1"/>
      <c r="S330" s="1"/>
      <c r="T330" s="1"/>
      <c r="U330" s="1"/>
      <c r="V330" s="1"/>
      <c r="W330" s="1"/>
      <c r="Y330" s="1"/>
      <c r="Z330" s="1"/>
      <c r="AA330" s="1"/>
      <c r="AB330" s="1"/>
      <c r="AC330" s="1"/>
      <c r="AD330" s="1"/>
      <c r="AE330" s="1"/>
      <c r="AF330" s="1"/>
    </row>
    <row r="331" spans="1:32" ht="12.75" customHeight="1" x14ac:dyDescent="0.2">
      <c r="A331" s="1"/>
      <c r="B331" s="162"/>
      <c r="C331" s="1"/>
      <c r="D331" s="54"/>
      <c r="E331" s="54"/>
      <c r="F331" s="54"/>
      <c r="G331" s="54"/>
      <c r="H331" s="54"/>
      <c r="K331" s="1"/>
      <c r="L331" s="2"/>
      <c r="M331" s="2"/>
      <c r="O331" s="1"/>
      <c r="P331" s="1"/>
      <c r="Q331" s="1"/>
      <c r="R331" s="1"/>
      <c r="S331" s="1"/>
      <c r="T331" s="1"/>
      <c r="U331" s="1"/>
      <c r="V331" s="1"/>
      <c r="W331" s="1"/>
      <c r="Y331" s="1"/>
      <c r="Z331" s="1"/>
      <c r="AA331" s="1"/>
      <c r="AB331" s="1"/>
      <c r="AC331" s="1"/>
      <c r="AD331" s="1"/>
      <c r="AE331" s="1"/>
      <c r="AF331" s="1"/>
    </row>
    <row r="332" spans="1:32" ht="12.75" customHeight="1" x14ac:dyDescent="0.2">
      <c r="A332" s="1"/>
      <c r="B332" s="162"/>
      <c r="C332" s="1"/>
      <c r="D332" s="54"/>
      <c r="E332" s="54"/>
      <c r="F332" s="54"/>
      <c r="G332" s="54"/>
      <c r="H332" s="54"/>
      <c r="K332" s="1"/>
      <c r="L332" s="2"/>
      <c r="M332" s="2"/>
      <c r="O332" s="1"/>
      <c r="P332" s="1"/>
      <c r="Q332" s="1"/>
      <c r="R332" s="1"/>
      <c r="S332" s="1"/>
      <c r="T332" s="1"/>
      <c r="U332" s="1"/>
      <c r="V332" s="1"/>
      <c r="W332" s="1"/>
      <c r="Y332" s="1"/>
      <c r="Z332" s="1"/>
      <c r="AA332" s="1"/>
      <c r="AB332" s="1"/>
      <c r="AC332" s="1"/>
      <c r="AD332" s="1"/>
      <c r="AE332" s="1"/>
      <c r="AF332" s="1"/>
    </row>
    <row r="333" spans="1:32" ht="12.75" customHeight="1" x14ac:dyDescent="0.2">
      <c r="A333" s="1"/>
      <c r="B333" s="162"/>
      <c r="C333" s="1"/>
      <c r="D333" s="54"/>
      <c r="E333" s="54"/>
      <c r="F333" s="54"/>
      <c r="G333" s="54"/>
      <c r="H333" s="54"/>
      <c r="K333" s="1"/>
      <c r="L333" s="2"/>
      <c r="M333" s="2"/>
      <c r="O333" s="1"/>
      <c r="P333" s="1"/>
      <c r="Q333" s="1"/>
      <c r="R333" s="1"/>
      <c r="S333" s="1"/>
      <c r="T333" s="1"/>
      <c r="U333" s="1"/>
      <c r="V333" s="1"/>
      <c r="W333" s="1"/>
      <c r="Y333" s="1"/>
      <c r="Z333" s="1"/>
      <c r="AA333" s="1"/>
      <c r="AB333" s="1"/>
      <c r="AC333" s="1"/>
      <c r="AD333" s="1"/>
      <c r="AE333" s="1"/>
      <c r="AF333" s="1"/>
    </row>
    <row r="334" spans="1:32" ht="12.75" customHeight="1" x14ac:dyDescent="0.2">
      <c r="A334" s="1"/>
      <c r="B334" s="162"/>
      <c r="C334" s="1"/>
      <c r="D334" s="54"/>
      <c r="E334" s="54"/>
      <c r="F334" s="54"/>
      <c r="G334" s="54"/>
      <c r="H334" s="54"/>
      <c r="K334" s="1"/>
      <c r="L334" s="2"/>
      <c r="M334" s="2"/>
      <c r="O334" s="1"/>
      <c r="P334" s="1"/>
      <c r="Q334" s="1"/>
      <c r="R334" s="1"/>
      <c r="S334" s="1"/>
      <c r="T334" s="1"/>
      <c r="U334" s="1"/>
      <c r="V334" s="1"/>
      <c r="W334" s="1"/>
      <c r="Y334" s="1"/>
      <c r="Z334" s="1"/>
      <c r="AA334" s="1"/>
      <c r="AB334" s="1"/>
      <c r="AC334" s="1"/>
      <c r="AD334" s="1"/>
      <c r="AE334" s="1"/>
      <c r="AF334" s="1"/>
    </row>
    <row r="335" spans="1:32" ht="12.75" customHeight="1" x14ac:dyDescent="0.2">
      <c r="A335" s="1"/>
      <c r="B335" s="162"/>
      <c r="C335" s="1"/>
      <c r="D335" s="54"/>
      <c r="E335" s="54"/>
      <c r="F335" s="54"/>
      <c r="G335" s="54"/>
      <c r="H335" s="54"/>
      <c r="K335" s="1"/>
      <c r="L335" s="2"/>
      <c r="M335" s="2"/>
      <c r="O335" s="1"/>
      <c r="P335" s="1"/>
      <c r="Q335" s="1"/>
      <c r="R335" s="1"/>
      <c r="S335" s="1"/>
      <c r="T335" s="1"/>
      <c r="U335" s="1"/>
      <c r="V335" s="1"/>
      <c r="W335" s="1"/>
      <c r="Y335" s="1"/>
      <c r="Z335" s="1"/>
      <c r="AA335" s="1"/>
      <c r="AB335" s="1"/>
      <c r="AC335" s="1"/>
      <c r="AD335" s="1"/>
      <c r="AE335" s="1"/>
      <c r="AF335" s="1"/>
    </row>
    <row r="336" spans="1:32" ht="12.75" customHeight="1" x14ac:dyDescent="0.2">
      <c r="A336" s="1"/>
      <c r="B336" s="162"/>
      <c r="C336" s="1"/>
      <c r="D336" s="54"/>
      <c r="E336" s="54"/>
      <c r="F336" s="54"/>
      <c r="G336" s="54"/>
      <c r="H336" s="54"/>
      <c r="K336" s="1"/>
      <c r="L336" s="2"/>
      <c r="M336" s="2"/>
      <c r="O336" s="1"/>
      <c r="P336" s="1"/>
      <c r="Q336" s="1"/>
      <c r="R336" s="1"/>
      <c r="S336" s="1"/>
      <c r="T336" s="1"/>
      <c r="U336" s="1"/>
      <c r="V336" s="1"/>
      <c r="W336" s="1"/>
      <c r="Y336" s="1"/>
      <c r="Z336" s="1"/>
      <c r="AA336" s="1"/>
      <c r="AB336" s="1"/>
      <c r="AC336" s="1"/>
      <c r="AD336" s="1"/>
      <c r="AE336" s="1"/>
      <c r="AF336" s="1"/>
    </row>
    <row r="337" spans="1:32" ht="12.75" customHeight="1" x14ac:dyDescent="0.2">
      <c r="A337" s="1"/>
      <c r="B337" s="162"/>
      <c r="C337" s="1"/>
      <c r="D337" s="54"/>
      <c r="E337" s="54"/>
      <c r="F337" s="54"/>
      <c r="G337" s="54"/>
      <c r="H337" s="54"/>
      <c r="K337" s="1"/>
      <c r="L337" s="2"/>
      <c r="M337" s="2"/>
      <c r="O337" s="1"/>
      <c r="P337" s="1"/>
      <c r="Q337" s="1"/>
      <c r="R337" s="1"/>
      <c r="S337" s="1"/>
      <c r="T337" s="1"/>
      <c r="U337" s="1"/>
      <c r="V337" s="1"/>
      <c r="W337" s="1"/>
      <c r="Y337" s="1"/>
      <c r="Z337" s="1"/>
      <c r="AA337" s="1"/>
      <c r="AB337" s="1"/>
      <c r="AC337" s="1"/>
      <c r="AD337" s="1"/>
      <c r="AE337" s="1"/>
      <c r="AF337" s="1"/>
    </row>
    <row r="338" spans="1:32" ht="12.75" customHeight="1" x14ac:dyDescent="0.2">
      <c r="A338" s="1"/>
      <c r="B338" s="162"/>
      <c r="C338" s="1"/>
      <c r="D338" s="54"/>
      <c r="E338" s="54"/>
      <c r="F338" s="54"/>
      <c r="G338" s="54"/>
      <c r="H338" s="54"/>
      <c r="K338" s="1"/>
      <c r="L338" s="2"/>
      <c r="M338" s="2"/>
      <c r="O338" s="1"/>
      <c r="P338" s="1"/>
      <c r="Q338" s="1"/>
      <c r="R338" s="1"/>
      <c r="S338" s="1"/>
      <c r="T338" s="1"/>
      <c r="U338" s="1"/>
      <c r="V338" s="1"/>
      <c r="W338" s="1"/>
      <c r="Y338" s="1"/>
      <c r="Z338" s="1"/>
      <c r="AA338" s="1"/>
      <c r="AB338" s="1"/>
      <c r="AC338" s="1"/>
      <c r="AD338" s="1"/>
      <c r="AE338" s="1"/>
      <c r="AF338" s="1"/>
    </row>
    <row r="339" spans="1:32" ht="12.75" customHeight="1" x14ac:dyDescent="0.2">
      <c r="A339" s="1"/>
      <c r="B339" s="162"/>
      <c r="C339" s="1"/>
      <c r="D339" s="54"/>
      <c r="E339" s="54"/>
      <c r="F339" s="54"/>
      <c r="G339" s="54"/>
      <c r="H339" s="54"/>
      <c r="K339" s="1"/>
      <c r="L339" s="2"/>
      <c r="M339" s="2"/>
      <c r="O339" s="1"/>
      <c r="P339" s="1"/>
      <c r="Q339" s="1"/>
      <c r="R339" s="1"/>
      <c r="S339" s="1"/>
      <c r="T339" s="1"/>
      <c r="U339" s="1"/>
      <c r="V339" s="1"/>
      <c r="W339" s="1"/>
      <c r="Y339" s="1"/>
      <c r="Z339" s="1"/>
      <c r="AA339" s="1"/>
      <c r="AB339" s="1"/>
      <c r="AC339" s="1"/>
      <c r="AD339" s="1"/>
      <c r="AE339" s="1"/>
      <c r="AF339" s="1"/>
    </row>
    <row r="340" spans="1:32" ht="12.75" customHeight="1" x14ac:dyDescent="0.2">
      <c r="A340" s="1"/>
      <c r="B340" s="162"/>
      <c r="C340" s="1"/>
      <c r="D340" s="54"/>
      <c r="E340" s="54"/>
      <c r="F340" s="54"/>
      <c r="G340" s="54"/>
      <c r="H340" s="54"/>
      <c r="K340" s="1"/>
      <c r="L340" s="2"/>
      <c r="M340" s="2"/>
      <c r="O340" s="1"/>
      <c r="P340" s="1"/>
      <c r="Q340" s="1"/>
      <c r="R340" s="1"/>
      <c r="S340" s="1"/>
      <c r="T340" s="1"/>
      <c r="U340" s="1"/>
      <c r="V340" s="1"/>
      <c r="W340" s="1"/>
      <c r="Y340" s="1"/>
      <c r="Z340" s="1"/>
      <c r="AA340" s="1"/>
      <c r="AB340" s="1"/>
      <c r="AC340" s="1"/>
      <c r="AD340" s="1"/>
      <c r="AE340" s="1"/>
      <c r="AF340" s="1"/>
    </row>
    <row r="341" spans="1:32" ht="12.75" customHeight="1" x14ac:dyDescent="0.2">
      <c r="A341" s="1"/>
      <c r="B341" s="162"/>
      <c r="C341" s="1"/>
      <c r="D341" s="54"/>
      <c r="E341" s="54"/>
      <c r="F341" s="54"/>
      <c r="G341" s="54"/>
      <c r="H341" s="54"/>
      <c r="K341" s="1"/>
      <c r="L341" s="2"/>
      <c r="M341" s="2"/>
      <c r="O341" s="1"/>
      <c r="P341" s="1"/>
      <c r="Q341" s="1"/>
      <c r="R341" s="1"/>
      <c r="S341" s="1"/>
      <c r="T341" s="1"/>
      <c r="U341" s="1"/>
      <c r="V341" s="1"/>
      <c r="W341" s="1"/>
      <c r="Y341" s="1"/>
      <c r="Z341" s="1"/>
      <c r="AA341" s="1"/>
      <c r="AB341" s="1"/>
      <c r="AC341" s="1"/>
      <c r="AD341" s="1"/>
      <c r="AE341" s="1"/>
      <c r="AF341" s="1"/>
    </row>
    <row r="342" spans="1:32" ht="12.75" customHeight="1" x14ac:dyDescent="0.2">
      <c r="A342" s="1"/>
      <c r="B342" s="162"/>
      <c r="C342" s="1"/>
      <c r="D342" s="54"/>
      <c r="E342" s="54"/>
      <c r="F342" s="54"/>
      <c r="G342" s="54"/>
      <c r="H342" s="54"/>
      <c r="K342" s="1"/>
      <c r="L342" s="2"/>
      <c r="M342" s="2"/>
      <c r="O342" s="1"/>
      <c r="P342" s="1"/>
      <c r="Q342" s="1"/>
      <c r="R342" s="1"/>
      <c r="S342" s="1"/>
      <c r="T342" s="1"/>
      <c r="U342" s="1"/>
      <c r="V342" s="1"/>
      <c r="W342" s="1"/>
      <c r="Y342" s="1"/>
      <c r="Z342" s="1"/>
      <c r="AA342" s="1"/>
      <c r="AB342" s="1"/>
      <c r="AC342" s="1"/>
      <c r="AD342" s="1"/>
      <c r="AE342" s="1"/>
      <c r="AF342" s="1"/>
    </row>
    <row r="343" spans="1:32" ht="12.75" customHeight="1" x14ac:dyDescent="0.2">
      <c r="A343" s="1"/>
      <c r="B343" s="162"/>
      <c r="C343" s="1"/>
      <c r="D343" s="54"/>
      <c r="E343" s="54"/>
      <c r="F343" s="54"/>
      <c r="G343" s="54"/>
      <c r="H343" s="54"/>
      <c r="K343" s="1"/>
      <c r="L343" s="2"/>
      <c r="M343" s="2"/>
      <c r="O343" s="1"/>
      <c r="P343" s="1"/>
      <c r="Q343" s="1"/>
      <c r="R343" s="1"/>
      <c r="S343" s="1"/>
      <c r="T343" s="1"/>
      <c r="U343" s="1"/>
      <c r="V343" s="1"/>
      <c r="W343" s="1"/>
      <c r="Y343" s="1"/>
      <c r="Z343" s="1"/>
      <c r="AA343" s="1"/>
      <c r="AB343" s="1"/>
      <c r="AC343" s="1"/>
      <c r="AD343" s="1"/>
      <c r="AE343" s="1"/>
      <c r="AF343" s="1"/>
    </row>
    <row r="344" spans="1:32" ht="12.75" customHeight="1" x14ac:dyDescent="0.2">
      <c r="A344" s="1"/>
      <c r="B344" s="162"/>
      <c r="C344" s="1"/>
      <c r="D344" s="54"/>
      <c r="E344" s="54"/>
      <c r="F344" s="54"/>
      <c r="G344" s="54"/>
      <c r="H344" s="54"/>
      <c r="K344" s="1"/>
      <c r="L344" s="2"/>
      <c r="M344" s="2"/>
      <c r="O344" s="1"/>
      <c r="P344" s="1"/>
      <c r="Q344" s="1"/>
      <c r="R344" s="1"/>
      <c r="S344" s="1"/>
      <c r="T344" s="1"/>
      <c r="U344" s="1"/>
      <c r="V344" s="1"/>
      <c r="W344" s="1"/>
      <c r="Y344" s="1"/>
      <c r="Z344" s="1"/>
      <c r="AA344" s="1"/>
      <c r="AB344" s="1"/>
      <c r="AC344" s="1"/>
      <c r="AD344" s="1"/>
      <c r="AE344" s="1"/>
      <c r="AF344" s="1"/>
    </row>
    <row r="345" spans="1:32" ht="12.75" customHeight="1" x14ac:dyDescent="0.2">
      <c r="A345" s="1"/>
      <c r="B345" s="162"/>
      <c r="C345" s="1"/>
      <c r="D345" s="54"/>
      <c r="E345" s="54"/>
      <c r="F345" s="54"/>
      <c r="G345" s="54"/>
      <c r="H345" s="54"/>
      <c r="K345" s="1"/>
      <c r="L345" s="2"/>
      <c r="M345" s="2"/>
      <c r="O345" s="1"/>
      <c r="P345" s="1"/>
      <c r="Q345" s="1"/>
      <c r="R345" s="1"/>
      <c r="S345" s="1"/>
      <c r="T345" s="1"/>
      <c r="U345" s="1"/>
      <c r="V345" s="1"/>
      <c r="W345" s="1"/>
      <c r="Y345" s="1"/>
      <c r="Z345" s="1"/>
      <c r="AA345" s="1"/>
      <c r="AB345" s="1"/>
      <c r="AC345" s="1"/>
      <c r="AD345" s="1"/>
      <c r="AE345" s="1"/>
      <c r="AF345" s="1"/>
    </row>
    <row r="346" spans="1:32" ht="12.75" customHeight="1" x14ac:dyDescent="0.2">
      <c r="A346" s="1"/>
      <c r="B346" s="162"/>
      <c r="C346" s="1"/>
      <c r="D346" s="54"/>
      <c r="E346" s="54"/>
      <c r="F346" s="54"/>
      <c r="G346" s="54"/>
      <c r="H346" s="54"/>
      <c r="K346" s="1"/>
      <c r="L346" s="2"/>
      <c r="M346" s="2"/>
      <c r="O346" s="1"/>
      <c r="P346" s="1"/>
      <c r="Q346" s="1"/>
      <c r="R346" s="1"/>
      <c r="S346" s="1"/>
      <c r="T346" s="1"/>
      <c r="U346" s="1"/>
      <c r="V346" s="1"/>
      <c r="W346" s="1"/>
      <c r="Y346" s="1"/>
      <c r="Z346" s="1"/>
      <c r="AA346" s="1"/>
      <c r="AB346" s="1"/>
      <c r="AC346" s="1"/>
      <c r="AD346" s="1"/>
      <c r="AE346" s="1"/>
      <c r="AF346" s="1"/>
    </row>
    <row r="347" spans="1:32" ht="12.75" customHeight="1" x14ac:dyDescent="0.2">
      <c r="A347" s="1"/>
      <c r="B347" s="162"/>
      <c r="C347" s="1"/>
      <c r="D347" s="54"/>
      <c r="E347" s="54"/>
      <c r="F347" s="54"/>
      <c r="G347" s="54"/>
      <c r="H347" s="54"/>
      <c r="K347" s="1"/>
      <c r="L347" s="2"/>
      <c r="M347" s="2"/>
      <c r="O347" s="1"/>
      <c r="P347" s="1"/>
      <c r="Q347" s="1"/>
      <c r="R347" s="1"/>
      <c r="S347" s="1"/>
      <c r="T347" s="1"/>
      <c r="U347" s="1"/>
      <c r="V347" s="1"/>
      <c r="W347" s="1"/>
      <c r="Y347" s="1"/>
      <c r="Z347" s="1"/>
      <c r="AA347" s="1"/>
      <c r="AB347" s="1"/>
      <c r="AC347" s="1"/>
      <c r="AD347" s="1"/>
      <c r="AE347" s="1"/>
      <c r="AF347" s="1"/>
    </row>
    <row r="348" spans="1:32" ht="12.75" customHeight="1" x14ac:dyDescent="0.2">
      <c r="A348" s="1"/>
      <c r="B348" s="162"/>
      <c r="C348" s="1"/>
      <c r="D348" s="54"/>
      <c r="E348" s="54"/>
      <c r="F348" s="54"/>
      <c r="G348" s="54"/>
      <c r="H348" s="54"/>
      <c r="K348" s="1"/>
      <c r="L348" s="2"/>
      <c r="M348" s="2"/>
      <c r="O348" s="1"/>
      <c r="P348" s="1"/>
      <c r="Q348" s="1"/>
      <c r="R348" s="1"/>
      <c r="S348" s="1"/>
      <c r="T348" s="1"/>
      <c r="U348" s="1"/>
      <c r="V348" s="1"/>
      <c r="W348" s="1"/>
      <c r="Y348" s="1"/>
      <c r="Z348" s="1"/>
      <c r="AA348" s="1"/>
      <c r="AB348" s="1"/>
      <c r="AC348" s="1"/>
      <c r="AD348" s="1"/>
      <c r="AE348" s="1"/>
      <c r="AF348" s="1"/>
    </row>
    <row r="349" spans="1:32" ht="12.75" customHeight="1" x14ac:dyDescent="0.2">
      <c r="A349" s="1"/>
      <c r="B349" s="162"/>
      <c r="C349" s="1"/>
      <c r="D349" s="54"/>
      <c r="E349" s="54"/>
      <c r="F349" s="54"/>
      <c r="G349" s="54"/>
      <c r="H349" s="54"/>
      <c r="K349" s="1"/>
      <c r="L349" s="2"/>
      <c r="M349" s="2"/>
      <c r="O349" s="1"/>
      <c r="P349" s="1"/>
      <c r="Q349" s="1"/>
      <c r="R349" s="1"/>
      <c r="S349" s="1"/>
      <c r="T349" s="1"/>
      <c r="U349" s="1"/>
      <c r="V349" s="1"/>
      <c r="W349" s="1"/>
      <c r="Y349" s="1"/>
      <c r="Z349" s="1"/>
      <c r="AA349" s="1"/>
      <c r="AB349" s="1"/>
      <c r="AC349" s="1"/>
      <c r="AD349" s="1"/>
      <c r="AE349" s="1"/>
      <c r="AF349" s="1"/>
    </row>
    <row r="350" spans="1:32" ht="12.75" customHeight="1" x14ac:dyDescent="0.2">
      <c r="A350" s="1"/>
      <c r="B350" s="162"/>
      <c r="C350" s="1"/>
      <c r="D350" s="54"/>
      <c r="E350" s="54"/>
      <c r="F350" s="54"/>
      <c r="G350" s="54"/>
      <c r="H350" s="54"/>
      <c r="K350" s="1"/>
      <c r="L350" s="2"/>
      <c r="M350" s="2"/>
      <c r="O350" s="1"/>
      <c r="P350" s="1"/>
      <c r="Q350" s="1"/>
      <c r="R350" s="1"/>
      <c r="S350" s="1"/>
      <c r="T350" s="1"/>
      <c r="U350" s="1"/>
      <c r="V350" s="1"/>
      <c r="W350" s="1"/>
      <c r="Y350" s="1"/>
      <c r="Z350" s="1"/>
      <c r="AA350" s="1"/>
      <c r="AB350" s="1"/>
      <c r="AC350" s="1"/>
      <c r="AD350" s="1"/>
      <c r="AE350" s="1"/>
      <c r="AF350" s="1"/>
    </row>
    <row r="351" spans="1:32" ht="12.75" customHeight="1" x14ac:dyDescent="0.2">
      <c r="A351" s="1"/>
      <c r="B351" s="162"/>
      <c r="C351" s="1"/>
      <c r="D351" s="54"/>
      <c r="E351" s="54"/>
      <c r="F351" s="54"/>
      <c r="G351" s="54"/>
      <c r="H351" s="54"/>
      <c r="K351" s="1"/>
      <c r="L351" s="2"/>
      <c r="M351" s="2"/>
      <c r="O351" s="1"/>
      <c r="P351" s="1"/>
      <c r="Q351" s="1"/>
      <c r="R351" s="1"/>
      <c r="S351" s="1"/>
      <c r="T351" s="1"/>
      <c r="U351" s="1"/>
      <c r="V351" s="1"/>
      <c r="W351" s="1"/>
      <c r="Y351" s="1"/>
      <c r="Z351" s="1"/>
      <c r="AA351" s="1"/>
      <c r="AB351" s="1"/>
      <c r="AC351" s="1"/>
      <c r="AD351" s="1"/>
      <c r="AE351" s="1"/>
      <c r="AF351" s="1"/>
    </row>
    <row r="352" spans="1:32" ht="12.75" customHeight="1" x14ac:dyDescent="0.2">
      <c r="A352" s="1"/>
      <c r="B352" s="162"/>
      <c r="C352" s="1"/>
      <c r="D352" s="54"/>
      <c r="E352" s="54"/>
      <c r="F352" s="54"/>
      <c r="G352" s="54"/>
      <c r="H352" s="54"/>
      <c r="K352" s="1"/>
      <c r="L352" s="2"/>
      <c r="M352" s="2"/>
      <c r="O352" s="1"/>
      <c r="P352" s="1"/>
      <c r="Q352" s="1"/>
      <c r="R352" s="1"/>
      <c r="S352" s="1"/>
      <c r="T352" s="1"/>
      <c r="U352" s="1"/>
      <c r="V352" s="1"/>
      <c r="W352" s="1"/>
      <c r="Y352" s="1"/>
      <c r="Z352" s="1"/>
      <c r="AA352" s="1"/>
      <c r="AB352" s="1"/>
      <c r="AC352" s="1"/>
      <c r="AD352" s="1"/>
      <c r="AE352" s="1"/>
      <c r="AF352" s="1"/>
    </row>
    <row r="353" spans="1:32" ht="12.75" customHeight="1" x14ac:dyDescent="0.2">
      <c r="A353" s="1"/>
      <c r="B353" s="162"/>
      <c r="C353" s="1"/>
      <c r="D353" s="54"/>
      <c r="E353" s="54"/>
      <c r="F353" s="54"/>
      <c r="G353" s="54"/>
      <c r="H353" s="54"/>
      <c r="K353" s="1"/>
      <c r="L353" s="2"/>
      <c r="M353" s="2"/>
      <c r="O353" s="1"/>
      <c r="P353" s="1"/>
      <c r="Q353" s="1"/>
      <c r="R353" s="1"/>
      <c r="S353" s="1"/>
      <c r="T353" s="1"/>
      <c r="U353" s="1"/>
      <c r="V353" s="1"/>
      <c r="W353" s="1"/>
      <c r="Y353" s="1"/>
      <c r="Z353" s="1"/>
      <c r="AA353" s="1"/>
      <c r="AB353" s="1"/>
      <c r="AC353" s="1"/>
      <c r="AD353" s="1"/>
      <c r="AE353" s="1"/>
      <c r="AF353" s="1"/>
    </row>
    <row r="354" spans="1:32" ht="12.75" customHeight="1" x14ac:dyDescent="0.2">
      <c r="A354" s="1"/>
      <c r="B354" s="162"/>
      <c r="C354" s="1"/>
      <c r="D354" s="54"/>
      <c r="E354" s="54"/>
      <c r="F354" s="54"/>
      <c r="G354" s="54"/>
      <c r="H354" s="54"/>
      <c r="K354" s="1"/>
      <c r="L354" s="2"/>
      <c r="M354" s="2"/>
      <c r="O354" s="1"/>
      <c r="P354" s="1"/>
      <c r="Q354" s="1"/>
      <c r="R354" s="1"/>
      <c r="S354" s="1"/>
      <c r="T354" s="1"/>
      <c r="U354" s="1"/>
      <c r="V354" s="1"/>
      <c r="W354" s="1"/>
      <c r="Y354" s="1"/>
      <c r="Z354" s="1"/>
      <c r="AA354" s="1"/>
      <c r="AB354" s="1"/>
      <c r="AC354" s="1"/>
      <c r="AD354" s="1"/>
      <c r="AE354" s="1"/>
      <c r="AF354" s="1"/>
    </row>
    <row r="355" spans="1:32" ht="12.75" customHeight="1" x14ac:dyDescent="0.2">
      <c r="A355" s="1"/>
      <c r="B355" s="162"/>
      <c r="C355" s="1"/>
      <c r="D355" s="54"/>
      <c r="E355" s="54"/>
      <c r="F355" s="54"/>
      <c r="G355" s="54"/>
      <c r="H355" s="54"/>
      <c r="K355" s="1"/>
      <c r="L355" s="2"/>
      <c r="M355" s="2"/>
      <c r="O355" s="1"/>
      <c r="P355" s="1"/>
      <c r="Q355" s="1"/>
      <c r="R355" s="1"/>
      <c r="S355" s="1"/>
      <c r="T355" s="1"/>
      <c r="U355" s="1"/>
      <c r="V355" s="1"/>
      <c r="W355" s="1"/>
      <c r="Y355" s="1"/>
      <c r="Z355" s="1"/>
      <c r="AA355" s="1"/>
      <c r="AB355" s="1"/>
      <c r="AC355" s="1"/>
      <c r="AD355" s="1"/>
      <c r="AE355" s="1"/>
      <c r="AF355" s="1"/>
    </row>
    <row r="356" spans="1:32" ht="12.75" customHeight="1" x14ac:dyDescent="0.2">
      <c r="A356" s="1"/>
      <c r="B356" s="162"/>
      <c r="C356" s="1"/>
      <c r="D356" s="54"/>
      <c r="E356" s="54"/>
      <c r="F356" s="54"/>
      <c r="G356" s="54"/>
      <c r="H356" s="54"/>
      <c r="K356" s="1"/>
      <c r="L356" s="2"/>
      <c r="M356" s="2"/>
      <c r="O356" s="1"/>
      <c r="P356" s="1"/>
      <c r="Q356" s="1"/>
      <c r="R356" s="1"/>
      <c r="S356" s="1"/>
      <c r="T356" s="1"/>
      <c r="U356" s="1"/>
      <c r="V356" s="1"/>
      <c r="W356" s="1"/>
      <c r="Y356" s="1"/>
      <c r="Z356" s="1"/>
      <c r="AA356" s="1"/>
      <c r="AB356" s="1"/>
      <c r="AC356" s="1"/>
      <c r="AD356" s="1"/>
      <c r="AE356" s="1"/>
      <c r="AF356" s="1"/>
    </row>
    <row r="357" spans="1:32" ht="12.75" customHeight="1" x14ac:dyDescent="0.2">
      <c r="A357" s="1"/>
      <c r="B357" s="162"/>
      <c r="C357" s="1"/>
      <c r="D357" s="54"/>
      <c r="E357" s="54"/>
      <c r="F357" s="54"/>
      <c r="G357" s="54"/>
      <c r="H357" s="54"/>
      <c r="K357" s="1"/>
      <c r="L357" s="2"/>
      <c r="M357" s="2"/>
      <c r="O357" s="1"/>
      <c r="P357" s="1"/>
      <c r="Q357" s="1"/>
      <c r="R357" s="1"/>
      <c r="S357" s="1"/>
      <c r="T357" s="1"/>
      <c r="U357" s="1"/>
      <c r="V357" s="1"/>
      <c r="W357" s="1"/>
      <c r="Y357" s="1"/>
      <c r="Z357" s="1"/>
      <c r="AA357" s="1"/>
      <c r="AB357" s="1"/>
      <c r="AC357" s="1"/>
      <c r="AD357" s="1"/>
      <c r="AE357" s="1"/>
      <c r="AF357" s="1"/>
    </row>
    <row r="358" spans="1:32" ht="12.75" customHeight="1" x14ac:dyDescent="0.2">
      <c r="A358" s="1"/>
      <c r="B358" s="162"/>
      <c r="C358" s="1"/>
      <c r="D358" s="54"/>
      <c r="E358" s="54"/>
      <c r="F358" s="54"/>
      <c r="G358" s="54"/>
      <c r="H358" s="54"/>
      <c r="K358" s="1"/>
      <c r="L358" s="2"/>
      <c r="M358" s="2"/>
      <c r="O358" s="1"/>
      <c r="P358" s="1"/>
      <c r="Q358" s="1"/>
      <c r="R358" s="1"/>
      <c r="S358" s="1"/>
      <c r="T358" s="1"/>
      <c r="U358" s="1"/>
      <c r="V358" s="1"/>
      <c r="W358" s="1"/>
      <c r="Y358" s="1"/>
      <c r="Z358" s="1"/>
      <c r="AA358" s="1"/>
      <c r="AB358" s="1"/>
      <c r="AC358" s="1"/>
      <c r="AD358" s="1"/>
      <c r="AE358" s="1"/>
      <c r="AF358" s="1"/>
    </row>
    <row r="359" spans="1:32" ht="12.75" customHeight="1" x14ac:dyDescent="0.2">
      <c r="A359" s="1"/>
      <c r="B359" s="162"/>
      <c r="C359" s="1"/>
      <c r="D359" s="54"/>
      <c r="E359" s="54"/>
      <c r="F359" s="54"/>
      <c r="G359" s="54"/>
      <c r="H359" s="54"/>
      <c r="K359" s="1"/>
      <c r="L359" s="2"/>
      <c r="M359" s="2"/>
      <c r="O359" s="1"/>
      <c r="P359" s="1"/>
      <c r="Q359" s="1"/>
      <c r="R359" s="1"/>
      <c r="S359" s="1"/>
      <c r="T359" s="1"/>
      <c r="U359" s="1"/>
      <c r="V359" s="1"/>
      <c r="W359" s="1"/>
      <c r="Y359" s="1"/>
      <c r="Z359" s="1"/>
      <c r="AA359" s="1"/>
      <c r="AB359" s="1"/>
      <c r="AC359" s="1"/>
      <c r="AD359" s="1"/>
      <c r="AE359" s="1"/>
      <c r="AF359" s="1"/>
    </row>
    <row r="360" spans="1:32" ht="12.75" customHeight="1" x14ac:dyDescent="0.2">
      <c r="A360" s="1"/>
      <c r="B360" s="162"/>
      <c r="C360" s="1"/>
      <c r="D360" s="54"/>
      <c r="E360" s="54"/>
      <c r="F360" s="54"/>
      <c r="G360" s="54"/>
      <c r="H360" s="54"/>
      <c r="K360" s="1"/>
      <c r="L360" s="2"/>
      <c r="M360" s="2"/>
      <c r="O360" s="1"/>
      <c r="P360" s="1"/>
      <c r="Q360" s="1"/>
      <c r="R360" s="1"/>
      <c r="S360" s="1"/>
      <c r="T360" s="1"/>
      <c r="U360" s="1"/>
      <c r="V360" s="1"/>
      <c r="W360" s="1"/>
      <c r="Y360" s="1"/>
      <c r="Z360" s="1"/>
      <c r="AA360" s="1"/>
      <c r="AB360" s="1"/>
      <c r="AC360" s="1"/>
      <c r="AD360" s="1"/>
      <c r="AE360" s="1"/>
      <c r="AF360" s="1"/>
    </row>
    <row r="361" spans="1:32" ht="12.75" customHeight="1" x14ac:dyDescent="0.2">
      <c r="A361" s="1"/>
      <c r="B361" s="162"/>
      <c r="C361" s="1"/>
      <c r="D361" s="54"/>
      <c r="E361" s="54"/>
      <c r="F361" s="54"/>
      <c r="G361" s="54"/>
      <c r="H361" s="54"/>
      <c r="K361" s="1"/>
      <c r="L361" s="2"/>
      <c r="M361" s="2"/>
      <c r="O361" s="1"/>
      <c r="P361" s="1"/>
      <c r="Q361" s="1"/>
      <c r="R361" s="1"/>
      <c r="S361" s="1"/>
      <c r="T361" s="1"/>
      <c r="U361" s="1"/>
      <c r="V361" s="1"/>
      <c r="W361" s="1"/>
      <c r="Y361" s="1"/>
      <c r="Z361" s="1"/>
      <c r="AA361" s="1"/>
      <c r="AB361" s="1"/>
      <c r="AC361" s="1"/>
      <c r="AD361" s="1"/>
      <c r="AE361" s="1"/>
      <c r="AF361" s="1"/>
    </row>
    <row r="362" spans="1:32" ht="12.75" customHeight="1" x14ac:dyDescent="0.2">
      <c r="A362" s="1"/>
      <c r="B362" s="162"/>
      <c r="C362" s="1"/>
      <c r="D362" s="54"/>
      <c r="E362" s="54"/>
      <c r="F362" s="54"/>
      <c r="G362" s="54"/>
      <c r="H362" s="54"/>
      <c r="K362" s="1"/>
      <c r="L362" s="2"/>
      <c r="M362" s="2"/>
      <c r="O362" s="1"/>
      <c r="P362" s="1"/>
      <c r="Q362" s="1"/>
      <c r="R362" s="1"/>
      <c r="S362" s="1"/>
      <c r="T362" s="1"/>
      <c r="U362" s="1"/>
      <c r="V362" s="1"/>
      <c r="W362" s="1"/>
      <c r="Y362" s="1"/>
      <c r="Z362" s="1"/>
      <c r="AA362" s="1"/>
      <c r="AB362" s="1"/>
      <c r="AC362" s="1"/>
      <c r="AD362" s="1"/>
      <c r="AE362" s="1"/>
      <c r="AF362" s="1"/>
    </row>
    <row r="363" spans="1:32" ht="12.75" customHeight="1" x14ac:dyDescent="0.2">
      <c r="A363" s="1"/>
      <c r="B363" s="162"/>
      <c r="C363" s="1"/>
      <c r="D363" s="54"/>
      <c r="E363" s="54"/>
      <c r="F363" s="54"/>
      <c r="G363" s="54"/>
      <c r="H363" s="54"/>
      <c r="K363" s="1"/>
      <c r="L363" s="2"/>
      <c r="M363" s="2"/>
      <c r="O363" s="1"/>
      <c r="P363" s="1"/>
      <c r="Q363" s="1"/>
      <c r="R363" s="1"/>
      <c r="S363" s="1"/>
      <c r="T363" s="1"/>
      <c r="U363" s="1"/>
      <c r="V363" s="1"/>
      <c r="W363" s="1"/>
      <c r="Y363" s="1"/>
      <c r="Z363" s="1"/>
      <c r="AA363" s="1"/>
      <c r="AB363" s="1"/>
      <c r="AC363" s="1"/>
      <c r="AD363" s="1"/>
      <c r="AE363" s="1"/>
      <c r="AF363" s="1"/>
    </row>
    <row r="364" spans="1:32" ht="12.75" customHeight="1" x14ac:dyDescent="0.2">
      <c r="A364" s="1"/>
      <c r="B364" s="162"/>
      <c r="C364" s="1"/>
      <c r="D364" s="54"/>
      <c r="E364" s="54"/>
      <c r="F364" s="54"/>
      <c r="G364" s="54"/>
      <c r="H364" s="54"/>
      <c r="K364" s="1"/>
      <c r="L364" s="2"/>
      <c r="M364" s="2"/>
      <c r="O364" s="1"/>
      <c r="P364" s="1"/>
      <c r="Q364" s="1"/>
      <c r="R364" s="1"/>
      <c r="S364" s="1"/>
      <c r="T364" s="1"/>
      <c r="U364" s="1"/>
      <c r="V364" s="1"/>
      <c r="W364" s="1"/>
      <c r="Y364" s="1"/>
      <c r="Z364" s="1"/>
      <c r="AA364" s="1"/>
      <c r="AB364" s="1"/>
      <c r="AC364" s="1"/>
      <c r="AD364" s="1"/>
      <c r="AE364" s="1"/>
      <c r="AF364" s="1"/>
    </row>
    <row r="365" spans="1:32" ht="12.75" customHeight="1" x14ac:dyDescent="0.2">
      <c r="A365" s="1"/>
      <c r="B365" s="162"/>
      <c r="C365" s="1"/>
      <c r="D365" s="54"/>
      <c r="E365" s="54"/>
      <c r="F365" s="54"/>
      <c r="G365" s="54"/>
      <c r="H365" s="54"/>
      <c r="K365" s="1"/>
      <c r="L365" s="2"/>
      <c r="M365" s="2"/>
      <c r="O365" s="1"/>
      <c r="P365" s="1"/>
      <c r="Q365" s="1"/>
      <c r="R365" s="1"/>
      <c r="S365" s="1"/>
      <c r="T365" s="1"/>
      <c r="U365" s="1"/>
      <c r="V365" s="1"/>
      <c r="W365" s="1"/>
      <c r="Y365" s="1"/>
      <c r="Z365" s="1"/>
      <c r="AA365" s="1"/>
      <c r="AB365" s="1"/>
      <c r="AC365" s="1"/>
      <c r="AD365" s="1"/>
      <c r="AE365" s="1"/>
      <c r="AF365" s="1"/>
    </row>
    <row r="366" spans="1:32" ht="12.75" customHeight="1" x14ac:dyDescent="0.2">
      <c r="A366" s="1"/>
      <c r="B366" s="162"/>
      <c r="C366" s="1"/>
      <c r="D366" s="54"/>
      <c r="E366" s="54"/>
      <c r="F366" s="54"/>
      <c r="G366" s="54"/>
      <c r="H366" s="54"/>
      <c r="K366" s="1"/>
      <c r="L366" s="2"/>
      <c r="M366" s="2"/>
      <c r="O366" s="1"/>
      <c r="P366" s="1"/>
      <c r="Q366" s="1"/>
      <c r="R366" s="1"/>
      <c r="S366" s="1"/>
      <c r="T366" s="1"/>
      <c r="U366" s="1"/>
      <c r="V366" s="1"/>
      <c r="W366" s="1"/>
      <c r="Y366" s="1"/>
      <c r="Z366" s="1"/>
      <c r="AA366" s="1"/>
      <c r="AB366" s="1"/>
      <c r="AC366" s="1"/>
      <c r="AD366" s="1"/>
      <c r="AE366" s="1"/>
      <c r="AF366" s="1"/>
    </row>
    <row r="367" spans="1:32" ht="12.75" customHeight="1" x14ac:dyDescent="0.2">
      <c r="A367" s="1"/>
      <c r="B367" s="162"/>
      <c r="C367" s="1"/>
      <c r="D367" s="54"/>
      <c r="E367" s="54"/>
      <c r="F367" s="54"/>
      <c r="G367" s="54"/>
      <c r="H367" s="54"/>
      <c r="K367" s="1"/>
      <c r="L367" s="2"/>
      <c r="M367" s="2"/>
      <c r="O367" s="1"/>
      <c r="P367" s="1"/>
      <c r="Q367" s="1"/>
      <c r="R367" s="1"/>
      <c r="S367" s="1"/>
      <c r="T367" s="1"/>
      <c r="U367" s="1"/>
      <c r="V367" s="1"/>
      <c r="W367" s="1"/>
      <c r="Y367" s="1"/>
      <c r="Z367" s="1"/>
      <c r="AA367" s="1"/>
      <c r="AB367" s="1"/>
      <c r="AC367" s="1"/>
      <c r="AD367" s="1"/>
      <c r="AE367" s="1"/>
      <c r="AF367" s="1"/>
    </row>
    <row r="368" spans="1:32" ht="12.75" customHeight="1" x14ac:dyDescent="0.2">
      <c r="A368" s="1"/>
      <c r="B368" s="162"/>
      <c r="C368" s="1"/>
      <c r="D368" s="54"/>
      <c r="E368" s="54"/>
      <c r="F368" s="54"/>
      <c r="G368" s="54"/>
      <c r="H368" s="54"/>
      <c r="K368" s="1"/>
      <c r="L368" s="2"/>
      <c r="M368" s="2"/>
      <c r="O368" s="1"/>
      <c r="P368" s="1"/>
      <c r="Q368" s="1"/>
      <c r="R368" s="1"/>
      <c r="S368" s="1"/>
      <c r="T368" s="1"/>
      <c r="U368" s="1"/>
      <c r="V368" s="1"/>
      <c r="W368" s="1"/>
      <c r="Y368" s="1"/>
      <c r="Z368" s="1"/>
      <c r="AA368" s="1"/>
      <c r="AB368" s="1"/>
      <c r="AC368" s="1"/>
      <c r="AD368" s="1"/>
      <c r="AE368" s="1"/>
      <c r="AF368" s="1"/>
    </row>
    <row r="369" spans="1:32" ht="12.75" customHeight="1" x14ac:dyDescent="0.2">
      <c r="A369" s="1"/>
      <c r="B369" s="162"/>
      <c r="C369" s="1"/>
      <c r="D369" s="54"/>
      <c r="E369" s="54"/>
      <c r="F369" s="54"/>
      <c r="G369" s="54"/>
      <c r="H369" s="54"/>
      <c r="K369" s="1"/>
      <c r="L369" s="2"/>
      <c r="M369" s="2"/>
      <c r="O369" s="1"/>
      <c r="P369" s="1"/>
      <c r="Q369" s="1"/>
      <c r="R369" s="1"/>
      <c r="S369" s="1"/>
      <c r="T369" s="1"/>
      <c r="U369" s="1"/>
      <c r="V369" s="1"/>
      <c r="W369" s="1"/>
      <c r="Y369" s="1"/>
      <c r="Z369" s="1"/>
      <c r="AA369" s="1"/>
      <c r="AB369" s="1"/>
      <c r="AC369" s="1"/>
      <c r="AD369" s="1"/>
      <c r="AE369" s="1"/>
      <c r="AF369" s="1"/>
    </row>
    <row r="370" spans="1:32" ht="12.75" customHeight="1" x14ac:dyDescent="0.2">
      <c r="A370" s="1"/>
      <c r="B370" s="162"/>
      <c r="C370" s="1"/>
      <c r="D370" s="54"/>
      <c r="E370" s="54"/>
      <c r="F370" s="54"/>
      <c r="G370" s="54"/>
      <c r="H370" s="54"/>
      <c r="K370" s="1"/>
      <c r="L370" s="2"/>
      <c r="M370" s="2"/>
      <c r="O370" s="1"/>
      <c r="P370" s="1"/>
      <c r="Q370" s="1"/>
      <c r="R370" s="1"/>
      <c r="S370" s="1"/>
      <c r="T370" s="1"/>
      <c r="U370" s="1"/>
      <c r="V370" s="1"/>
      <c r="W370" s="1"/>
      <c r="Y370" s="1"/>
      <c r="Z370" s="1"/>
      <c r="AA370" s="1"/>
      <c r="AB370" s="1"/>
      <c r="AC370" s="1"/>
      <c r="AD370" s="1"/>
      <c r="AE370" s="1"/>
      <c r="AF370" s="1"/>
    </row>
    <row r="371" spans="1:32" ht="12.75" customHeight="1" x14ac:dyDescent="0.2">
      <c r="A371" s="1"/>
      <c r="B371" s="162"/>
      <c r="C371" s="1"/>
      <c r="D371" s="54"/>
      <c r="E371" s="54"/>
      <c r="F371" s="54"/>
      <c r="G371" s="54"/>
      <c r="H371" s="54"/>
      <c r="K371" s="1"/>
      <c r="L371" s="2"/>
      <c r="M371" s="2"/>
      <c r="O371" s="1"/>
      <c r="P371" s="1"/>
      <c r="Q371" s="1"/>
      <c r="R371" s="1"/>
      <c r="S371" s="1"/>
      <c r="T371" s="1"/>
      <c r="U371" s="1"/>
      <c r="V371" s="1"/>
      <c r="W371" s="1"/>
      <c r="Y371" s="1"/>
      <c r="Z371" s="1"/>
      <c r="AA371" s="1"/>
      <c r="AB371" s="1"/>
      <c r="AC371" s="1"/>
      <c r="AD371" s="1"/>
      <c r="AE371" s="1"/>
      <c r="AF371" s="1"/>
    </row>
    <row r="372" spans="1:32" ht="12.75" customHeight="1" x14ac:dyDescent="0.2">
      <c r="A372" s="1"/>
      <c r="B372" s="162"/>
      <c r="C372" s="1"/>
      <c r="D372" s="54"/>
      <c r="E372" s="54"/>
      <c r="F372" s="54"/>
      <c r="G372" s="54"/>
      <c r="H372" s="54"/>
      <c r="K372" s="1"/>
      <c r="L372" s="2"/>
      <c r="M372" s="2"/>
      <c r="O372" s="1"/>
      <c r="P372" s="1"/>
      <c r="Q372" s="1"/>
      <c r="R372" s="1"/>
      <c r="S372" s="1"/>
      <c r="T372" s="1"/>
      <c r="U372" s="1"/>
      <c r="V372" s="1"/>
      <c r="W372" s="1"/>
      <c r="Y372" s="1"/>
      <c r="Z372" s="1"/>
      <c r="AA372" s="1"/>
      <c r="AB372" s="1"/>
      <c r="AC372" s="1"/>
      <c r="AD372" s="1"/>
      <c r="AE372" s="1"/>
      <c r="AF372" s="1"/>
    </row>
    <row r="373" spans="1:32" ht="12.75" customHeight="1" x14ac:dyDescent="0.2">
      <c r="A373" s="1"/>
      <c r="B373" s="162"/>
      <c r="C373" s="1"/>
      <c r="D373" s="54"/>
      <c r="E373" s="54"/>
      <c r="F373" s="54"/>
      <c r="G373" s="54"/>
      <c r="H373" s="54"/>
      <c r="K373" s="1"/>
      <c r="L373" s="2"/>
      <c r="M373" s="2"/>
      <c r="O373" s="1"/>
      <c r="P373" s="1"/>
      <c r="Q373" s="1"/>
      <c r="R373" s="1"/>
      <c r="S373" s="1"/>
      <c r="T373" s="1"/>
      <c r="U373" s="1"/>
      <c r="V373" s="1"/>
      <c r="W373" s="1"/>
      <c r="Y373" s="1"/>
      <c r="Z373" s="1"/>
      <c r="AA373" s="1"/>
      <c r="AB373" s="1"/>
      <c r="AC373" s="1"/>
      <c r="AD373" s="1"/>
      <c r="AE373" s="1"/>
      <c r="AF373" s="1"/>
    </row>
    <row r="374" spans="1:32" ht="12.75" customHeight="1" x14ac:dyDescent="0.2">
      <c r="A374" s="1"/>
      <c r="B374" s="162"/>
      <c r="C374" s="1"/>
      <c r="D374" s="54"/>
      <c r="E374" s="54"/>
      <c r="F374" s="54"/>
      <c r="G374" s="54"/>
      <c r="H374" s="54"/>
      <c r="K374" s="1"/>
      <c r="L374" s="2"/>
      <c r="M374" s="2"/>
      <c r="O374" s="1"/>
      <c r="P374" s="1"/>
      <c r="Q374" s="1"/>
      <c r="R374" s="1"/>
      <c r="S374" s="1"/>
      <c r="T374" s="1"/>
      <c r="U374" s="1"/>
      <c r="V374" s="1"/>
      <c r="W374" s="1"/>
      <c r="Y374" s="1"/>
      <c r="Z374" s="1"/>
      <c r="AA374" s="1"/>
      <c r="AB374" s="1"/>
      <c r="AC374" s="1"/>
      <c r="AD374" s="1"/>
      <c r="AE374" s="1"/>
      <c r="AF374" s="1"/>
    </row>
    <row r="375" spans="1:32" ht="12.75" customHeight="1" x14ac:dyDescent="0.2">
      <c r="A375" s="1"/>
      <c r="B375" s="162"/>
      <c r="C375" s="1"/>
      <c r="D375" s="54"/>
      <c r="E375" s="54"/>
      <c r="F375" s="54"/>
      <c r="G375" s="54"/>
      <c r="H375" s="54"/>
      <c r="K375" s="1"/>
      <c r="L375" s="2"/>
      <c r="M375" s="2"/>
      <c r="O375" s="1"/>
      <c r="P375" s="1"/>
      <c r="Q375" s="1"/>
      <c r="R375" s="1"/>
      <c r="S375" s="1"/>
      <c r="T375" s="1"/>
      <c r="U375" s="1"/>
      <c r="V375" s="1"/>
      <c r="W375" s="1"/>
      <c r="Y375" s="1"/>
      <c r="Z375" s="1"/>
      <c r="AA375" s="1"/>
      <c r="AB375" s="1"/>
      <c r="AC375" s="1"/>
      <c r="AD375" s="1"/>
      <c r="AE375" s="1"/>
      <c r="AF375" s="1"/>
    </row>
    <row r="376" spans="1:32" ht="12.75" customHeight="1" x14ac:dyDescent="0.2">
      <c r="A376" s="1"/>
      <c r="B376" s="162"/>
      <c r="C376" s="1"/>
      <c r="D376" s="54"/>
      <c r="E376" s="54"/>
      <c r="F376" s="54"/>
      <c r="G376" s="54"/>
      <c r="H376" s="54"/>
      <c r="K376" s="1"/>
      <c r="L376" s="2"/>
      <c r="M376" s="2"/>
      <c r="O376" s="1"/>
      <c r="P376" s="1"/>
      <c r="Q376" s="1"/>
      <c r="R376" s="1"/>
      <c r="S376" s="1"/>
      <c r="T376" s="1"/>
      <c r="U376" s="1"/>
      <c r="V376" s="1"/>
      <c r="W376" s="1"/>
      <c r="Y376" s="1"/>
      <c r="Z376" s="1"/>
      <c r="AA376" s="1"/>
      <c r="AB376" s="1"/>
      <c r="AC376" s="1"/>
      <c r="AD376" s="1"/>
      <c r="AE376" s="1"/>
      <c r="AF376" s="1"/>
    </row>
    <row r="377" spans="1:32" ht="12.75" customHeight="1" x14ac:dyDescent="0.2">
      <c r="A377" s="1"/>
      <c r="B377" s="162"/>
      <c r="C377" s="1"/>
      <c r="D377" s="54"/>
      <c r="E377" s="54"/>
      <c r="F377" s="54"/>
      <c r="G377" s="54"/>
      <c r="H377" s="54"/>
      <c r="K377" s="1"/>
      <c r="L377" s="2"/>
      <c r="M377" s="2"/>
      <c r="O377" s="1"/>
      <c r="P377" s="1"/>
      <c r="Q377" s="1"/>
      <c r="R377" s="1"/>
      <c r="S377" s="1"/>
      <c r="T377" s="1"/>
      <c r="U377" s="1"/>
      <c r="V377" s="1"/>
      <c r="W377" s="1"/>
      <c r="Y377" s="1"/>
      <c r="Z377" s="1"/>
      <c r="AA377" s="1"/>
      <c r="AB377" s="1"/>
      <c r="AC377" s="1"/>
      <c r="AD377" s="1"/>
      <c r="AE377" s="1"/>
      <c r="AF377" s="1"/>
    </row>
    <row r="378" spans="1:32" ht="12.75" customHeight="1" x14ac:dyDescent="0.2">
      <c r="A378" s="1"/>
      <c r="B378" s="162"/>
      <c r="C378" s="1"/>
      <c r="D378" s="54"/>
      <c r="E378" s="54"/>
      <c r="F378" s="54"/>
      <c r="G378" s="54"/>
      <c r="H378" s="54"/>
      <c r="K378" s="1"/>
      <c r="L378" s="2"/>
      <c r="M378" s="2"/>
      <c r="O378" s="1"/>
      <c r="P378" s="1"/>
      <c r="Q378" s="1"/>
      <c r="R378" s="1"/>
      <c r="S378" s="1"/>
      <c r="T378" s="1"/>
      <c r="U378" s="1"/>
      <c r="V378" s="1"/>
      <c r="W378" s="1"/>
      <c r="Y378" s="1"/>
      <c r="Z378" s="1"/>
      <c r="AA378" s="1"/>
      <c r="AB378" s="1"/>
      <c r="AC378" s="1"/>
      <c r="AD378" s="1"/>
      <c r="AE378" s="1"/>
      <c r="AF378" s="1"/>
    </row>
    <row r="379" spans="1:32" ht="12.75" customHeight="1" x14ac:dyDescent="0.2">
      <c r="A379" s="1"/>
      <c r="B379" s="162"/>
      <c r="C379" s="1"/>
      <c r="D379" s="54"/>
      <c r="E379" s="54"/>
      <c r="F379" s="54"/>
      <c r="G379" s="54"/>
      <c r="H379" s="54"/>
      <c r="K379" s="1"/>
      <c r="L379" s="2"/>
      <c r="M379" s="2"/>
      <c r="O379" s="1"/>
      <c r="P379" s="1"/>
      <c r="Q379" s="1"/>
      <c r="R379" s="1"/>
      <c r="S379" s="1"/>
      <c r="T379" s="1"/>
      <c r="U379" s="1"/>
      <c r="V379" s="1"/>
      <c r="W379" s="1"/>
      <c r="Y379" s="1"/>
      <c r="Z379" s="1"/>
      <c r="AA379" s="1"/>
      <c r="AB379" s="1"/>
      <c r="AC379" s="1"/>
      <c r="AD379" s="1"/>
      <c r="AE379" s="1"/>
      <c r="AF379" s="1"/>
    </row>
    <row r="380" spans="1:32" ht="12.75" customHeight="1" x14ac:dyDescent="0.2">
      <c r="A380" s="1"/>
      <c r="B380" s="162"/>
      <c r="C380" s="1"/>
      <c r="D380" s="54"/>
      <c r="E380" s="54"/>
      <c r="F380" s="54"/>
      <c r="G380" s="54"/>
      <c r="H380" s="54"/>
      <c r="K380" s="1"/>
      <c r="L380" s="2"/>
      <c r="M380" s="2"/>
      <c r="O380" s="1"/>
      <c r="P380" s="1"/>
      <c r="Q380" s="1"/>
      <c r="R380" s="1"/>
      <c r="S380" s="1"/>
      <c r="T380" s="1"/>
      <c r="U380" s="1"/>
      <c r="V380" s="1"/>
      <c r="W380" s="1"/>
      <c r="Y380" s="1"/>
      <c r="Z380" s="1"/>
      <c r="AA380" s="1"/>
      <c r="AB380" s="1"/>
      <c r="AC380" s="1"/>
      <c r="AD380" s="1"/>
      <c r="AE380" s="1"/>
      <c r="AF380" s="1"/>
    </row>
    <row r="381" spans="1:32" ht="12.75" customHeight="1" x14ac:dyDescent="0.2">
      <c r="A381" s="1"/>
      <c r="B381" s="162"/>
      <c r="C381" s="1"/>
      <c r="D381" s="54"/>
      <c r="E381" s="54"/>
      <c r="F381" s="54"/>
      <c r="G381" s="54"/>
      <c r="H381" s="54"/>
      <c r="K381" s="1"/>
      <c r="L381" s="2"/>
      <c r="M381" s="2"/>
      <c r="O381" s="1"/>
      <c r="P381" s="1"/>
      <c r="Q381" s="1"/>
      <c r="R381" s="1"/>
      <c r="S381" s="1"/>
      <c r="T381" s="1"/>
      <c r="U381" s="1"/>
      <c r="V381" s="1"/>
      <c r="W381" s="1"/>
      <c r="Y381" s="1"/>
      <c r="Z381" s="1"/>
      <c r="AA381" s="1"/>
      <c r="AB381" s="1"/>
      <c r="AC381" s="1"/>
      <c r="AD381" s="1"/>
      <c r="AE381" s="1"/>
      <c r="AF381" s="1"/>
    </row>
    <row r="382" spans="1:32" ht="12.75" customHeight="1" x14ac:dyDescent="0.2">
      <c r="A382" s="1"/>
      <c r="B382" s="162"/>
      <c r="C382" s="1"/>
      <c r="D382" s="54"/>
      <c r="E382" s="54"/>
      <c r="F382" s="54"/>
      <c r="G382" s="54"/>
      <c r="H382" s="54"/>
      <c r="K382" s="1"/>
      <c r="L382" s="2"/>
      <c r="M382" s="2"/>
      <c r="O382" s="1"/>
      <c r="P382" s="1"/>
      <c r="Q382" s="1"/>
      <c r="R382" s="1"/>
      <c r="S382" s="1"/>
      <c r="T382" s="1"/>
      <c r="U382" s="1"/>
      <c r="V382" s="1"/>
      <c r="W382" s="1"/>
      <c r="Y382" s="1"/>
      <c r="Z382" s="1"/>
      <c r="AA382" s="1"/>
      <c r="AB382" s="1"/>
      <c r="AC382" s="1"/>
      <c r="AD382" s="1"/>
      <c r="AE382" s="1"/>
      <c r="AF382" s="1"/>
    </row>
    <row r="383" spans="1:32" ht="12.75" customHeight="1" x14ac:dyDescent="0.2">
      <c r="A383" s="1"/>
      <c r="B383" s="162"/>
      <c r="C383" s="1"/>
      <c r="D383" s="54"/>
      <c r="E383" s="54"/>
      <c r="F383" s="54"/>
      <c r="G383" s="54"/>
      <c r="H383" s="54"/>
      <c r="K383" s="1"/>
      <c r="L383" s="2"/>
      <c r="M383" s="2"/>
      <c r="O383" s="1"/>
      <c r="P383" s="1"/>
      <c r="Q383" s="1"/>
      <c r="R383" s="1"/>
      <c r="S383" s="1"/>
      <c r="T383" s="1"/>
      <c r="U383" s="1"/>
      <c r="V383" s="1"/>
      <c r="W383" s="1"/>
      <c r="Y383" s="1"/>
      <c r="Z383" s="1"/>
      <c r="AA383" s="1"/>
      <c r="AB383" s="1"/>
      <c r="AC383" s="1"/>
      <c r="AD383" s="1"/>
      <c r="AE383" s="1"/>
      <c r="AF383" s="1"/>
    </row>
    <row r="384" spans="1:32" ht="12.75" customHeight="1" x14ac:dyDescent="0.2">
      <c r="A384" s="1"/>
      <c r="B384" s="162"/>
      <c r="C384" s="1"/>
      <c r="D384" s="54"/>
      <c r="E384" s="54"/>
      <c r="F384" s="54"/>
      <c r="G384" s="54"/>
      <c r="H384" s="54"/>
      <c r="K384" s="1"/>
      <c r="L384" s="2"/>
      <c r="M384" s="2"/>
      <c r="O384" s="1"/>
      <c r="P384" s="1"/>
      <c r="Q384" s="1"/>
      <c r="R384" s="1"/>
      <c r="S384" s="1"/>
      <c r="T384" s="1"/>
      <c r="U384" s="1"/>
      <c r="V384" s="1"/>
      <c r="W384" s="1"/>
      <c r="Y384" s="1"/>
      <c r="Z384" s="1"/>
      <c r="AA384" s="1"/>
      <c r="AB384" s="1"/>
      <c r="AC384" s="1"/>
      <c r="AD384" s="1"/>
      <c r="AE384" s="1"/>
      <c r="AF384" s="1"/>
    </row>
    <row r="385" spans="1:32" ht="12.75" customHeight="1" x14ac:dyDescent="0.2">
      <c r="A385" s="1"/>
      <c r="B385" s="162"/>
      <c r="C385" s="1"/>
      <c r="D385" s="54"/>
      <c r="E385" s="54"/>
      <c r="F385" s="54"/>
      <c r="G385" s="54"/>
      <c r="H385" s="54"/>
      <c r="K385" s="1"/>
      <c r="L385" s="2"/>
      <c r="M385" s="2"/>
      <c r="O385" s="1"/>
      <c r="P385" s="1"/>
      <c r="Q385" s="1"/>
      <c r="R385" s="1"/>
      <c r="S385" s="1"/>
      <c r="T385" s="1"/>
      <c r="U385" s="1"/>
      <c r="V385" s="1"/>
      <c r="W385" s="1"/>
      <c r="Y385" s="1"/>
      <c r="Z385" s="1"/>
      <c r="AA385" s="1"/>
      <c r="AB385" s="1"/>
      <c r="AC385" s="1"/>
      <c r="AD385" s="1"/>
      <c r="AE385" s="1"/>
      <c r="AF385" s="1"/>
    </row>
    <row r="386" spans="1:32" ht="12.75" customHeight="1" x14ac:dyDescent="0.2">
      <c r="A386" s="1"/>
      <c r="B386" s="162"/>
      <c r="C386" s="1"/>
      <c r="D386" s="54"/>
      <c r="E386" s="54"/>
      <c r="F386" s="54"/>
      <c r="G386" s="54"/>
      <c r="H386" s="54"/>
      <c r="K386" s="1"/>
      <c r="L386" s="2"/>
      <c r="M386" s="2"/>
      <c r="O386" s="1"/>
      <c r="P386" s="1"/>
      <c r="Q386" s="1"/>
      <c r="R386" s="1"/>
      <c r="S386" s="1"/>
      <c r="T386" s="1"/>
      <c r="U386" s="1"/>
      <c r="V386" s="1"/>
      <c r="W386" s="1"/>
      <c r="Y386" s="1"/>
      <c r="Z386" s="1"/>
      <c r="AA386" s="1"/>
      <c r="AB386" s="1"/>
      <c r="AC386" s="1"/>
      <c r="AD386" s="1"/>
      <c r="AE386" s="1"/>
      <c r="AF386" s="1"/>
    </row>
    <row r="387" spans="1:32" ht="12.75" customHeight="1" x14ac:dyDescent="0.2">
      <c r="A387" s="1"/>
      <c r="B387" s="162"/>
      <c r="C387" s="1"/>
      <c r="D387" s="54"/>
      <c r="E387" s="54"/>
      <c r="F387" s="54"/>
      <c r="G387" s="54"/>
      <c r="H387" s="54"/>
      <c r="K387" s="1"/>
      <c r="L387" s="2"/>
      <c r="M387" s="2"/>
      <c r="O387" s="1"/>
      <c r="P387" s="1"/>
      <c r="Q387" s="1"/>
      <c r="R387" s="1"/>
      <c r="S387" s="1"/>
      <c r="T387" s="1"/>
      <c r="U387" s="1"/>
      <c r="V387" s="1"/>
      <c r="W387" s="1"/>
      <c r="Y387" s="1"/>
      <c r="Z387" s="1"/>
      <c r="AA387" s="1"/>
      <c r="AB387" s="1"/>
      <c r="AC387" s="1"/>
      <c r="AD387" s="1"/>
      <c r="AE387" s="1"/>
      <c r="AF387" s="1"/>
    </row>
    <row r="388" spans="1:32" ht="12.75" customHeight="1" x14ac:dyDescent="0.2">
      <c r="A388" s="1"/>
      <c r="B388" s="162"/>
      <c r="C388" s="1"/>
      <c r="D388" s="54"/>
      <c r="E388" s="54"/>
      <c r="F388" s="54"/>
      <c r="G388" s="54"/>
      <c r="H388" s="54"/>
      <c r="K388" s="1"/>
      <c r="L388" s="2"/>
      <c r="M388" s="2"/>
      <c r="O388" s="1"/>
      <c r="P388" s="1"/>
      <c r="Q388" s="1"/>
      <c r="R388" s="1"/>
      <c r="S388" s="1"/>
      <c r="T388" s="1"/>
      <c r="U388" s="1"/>
      <c r="V388" s="1"/>
      <c r="W388" s="1"/>
      <c r="Y388" s="1"/>
      <c r="Z388" s="1"/>
      <c r="AA388" s="1"/>
      <c r="AB388" s="1"/>
      <c r="AC388" s="1"/>
      <c r="AD388" s="1"/>
      <c r="AE388" s="1"/>
      <c r="AF388" s="1"/>
    </row>
    <row r="389" spans="1:32" ht="12.75" customHeight="1" x14ac:dyDescent="0.2">
      <c r="A389" s="1"/>
      <c r="B389" s="162"/>
      <c r="C389" s="1"/>
      <c r="D389" s="54"/>
      <c r="E389" s="54"/>
      <c r="F389" s="54"/>
      <c r="G389" s="54"/>
      <c r="H389" s="54"/>
      <c r="K389" s="1"/>
      <c r="L389" s="2"/>
      <c r="M389" s="2"/>
      <c r="O389" s="1"/>
      <c r="P389" s="1"/>
      <c r="Q389" s="1"/>
      <c r="R389" s="1"/>
      <c r="S389" s="1"/>
      <c r="T389" s="1"/>
      <c r="U389" s="1"/>
      <c r="V389" s="1"/>
      <c r="W389" s="1"/>
      <c r="Y389" s="1"/>
      <c r="Z389" s="1"/>
      <c r="AA389" s="1"/>
      <c r="AB389" s="1"/>
      <c r="AC389" s="1"/>
      <c r="AD389" s="1"/>
      <c r="AE389" s="1"/>
      <c r="AF389" s="1"/>
    </row>
    <row r="390" spans="1:32" ht="12.75" customHeight="1" x14ac:dyDescent="0.2">
      <c r="A390" s="1"/>
      <c r="B390" s="162"/>
      <c r="C390" s="1"/>
      <c r="D390" s="54"/>
      <c r="E390" s="54"/>
      <c r="F390" s="54"/>
      <c r="G390" s="54"/>
      <c r="H390" s="54"/>
      <c r="K390" s="1"/>
      <c r="L390" s="2"/>
      <c r="M390" s="2"/>
      <c r="O390" s="1"/>
      <c r="P390" s="1"/>
      <c r="Q390" s="1"/>
      <c r="R390" s="1"/>
      <c r="S390" s="1"/>
      <c r="T390" s="1"/>
      <c r="U390" s="1"/>
      <c r="V390" s="1"/>
      <c r="W390" s="1"/>
      <c r="Y390" s="1"/>
      <c r="Z390" s="1"/>
      <c r="AA390" s="1"/>
      <c r="AB390" s="1"/>
      <c r="AC390" s="1"/>
      <c r="AD390" s="1"/>
      <c r="AE390" s="1"/>
      <c r="AF390" s="1"/>
    </row>
    <row r="391" spans="1:32" ht="12.75" customHeight="1" x14ac:dyDescent="0.2">
      <c r="A391" s="1"/>
      <c r="B391" s="162"/>
      <c r="C391" s="1"/>
      <c r="D391" s="54"/>
      <c r="E391" s="54"/>
      <c r="F391" s="54"/>
      <c r="G391" s="54"/>
      <c r="H391" s="54"/>
      <c r="K391" s="1"/>
      <c r="L391" s="2"/>
      <c r="M391" s="2"/>
      <c r="O391" s="1"/>
      <c r="P391" s="1"/>
      <c r="Q391" s="1"/>
      <c r="R391" s="1"/>
      <c r="S391" s="1"/>
      <c r="T391" s="1"/>
      <c r="U391" s="1"/>
      <c r="V391" s="1"/>
      <c r="W391" s="1"/>
      <c r="Y391" s="1"/>
      <c r="Z391" s="1"/>
      <c r="AA391" s="1"/>
      <c r="AB391" s="1"/>
      <c r="AC391" s="1"/>
      <c r="AD391" s="1"/>
      <c r="AE391" s="1"/>
      <c r="AF391" s="1"/>
    </row>
    <row r="392" spans="1:32" ht="12.75" customHeight="1" x14ac:dyDescent="0.2">
      <c r="A392" s="1"/>
      <c r="B392" s="162"/>
      <c r="C392" s="1"/>
      <c r="D392" s="54"/>
      <c r="E392" s="54"/>
      <c r="F392" s="54"/>
      <c r="G392" s="54"/>
      <c r="H392" s="54"/>
      <c r="K392" s="1"/>
      <c r="L392" s="2"/>
      <c r="M392" s="2"/>
      <c r="O392" s="1"/>
      <c r="P392" s="1"/>
      <c r="Q392" s="1"/>
      <c r="R392" s="1"/>
      <c r="S392" s="1"/>
      <c r="T392" s="1"/>
      <c r="U392" s="1"/>
      <c r="V392" s="1"/>
      <c r="W392" s="1"/>
      <c r="Y392" s="1"/>
      <c r="Z392" s="1"/>
      <c r="AA392" s="1"/>
      <c r="AB392" s="1"/>
      <c r="AC392" s="1"/>
      <c r="AD392" s="1"/>
      <c r="AE392" s="1"/>
      <c r="AF392" s="1"/>
    </row>
    <row r="393" spans="1:32" ht="12.75" customHeight="1" x14ac:dyDescent="0.2">
      <c r="A393" s="1"/>
      <c r="B393" s="162"/>
      <c r="C393" s="1"/>
      <c r="D393" s="54"/>
      <c r="E393" s="54"/>
      <c r="F393" s="54"/>
      <c r="G393" s="54"/>
      <c r="H393" s="54"/>
      <c r="K393" s="1"/>
      <c r="L393" s="2"/>
      <c r="M393" s="2"/>
      <c r="O393" s="1"/>
      <c r="P393" s="1"/>
      <c r="Q393" s="1"/>
      <c r="R393" s="1"/>
      <c r="S393" s="1"/>
      <c r="T393" s="1"/>
      <c r="U393" s="1"/>
      <c r="V393" s="1"/>
      <c r="W393" s="1"/>
      <c r="Y393" s="1"/>
      <c r="Z393" s="1"/>
      <c r="AA393" s="1"/>
      <c r="AB393" s="1"/>
      <c r="AC393" s="1"/>
      <c r="AD393" s="1"/>
      <c r="AE393" s="1"/>
      <c r="AF393" s="1"/>
    </row>
    <row r="394" spans="1:32" ht="12.75" customHeight="1" x14ac:dyDescent="0.2">
      <c r="A394" s="1"/>
      <c r="B394" s="162"/>
      <c r="C394" s="1"/>
      <c r="D394" s="54"/>
      <c r="E394" s="54"/>
      <c r="F394" s="54"/>
      <c r="G394" s="54"/>
      <c r="H394" s="54"/>
      <c r="K394" s="1"/>
      <c r="L394" s="2"/>
      <c r="M394" s="2"/>
      <c r="O394" s="1"/>
      <c r="P394" s="1"/>
      <c r="Q394" s="1"/>
      <c r="R394" s="1"/>
      <c r="S394" s="1"/>
      <c r="T394" s="1"/>
      <c r="U394" s="1"/>
      <c r="V394" s="1"/>
      <c r="W394" s="1"/>
      <c r="Y394" s="1"/>
      <c r="Z394" s="1"/>
      <c r="AA394" s="1"/>
      <c r="AB394" s="1"/>
      <c r="AC394" s="1"/>
      <c r="AD394" s="1"/>
      <c r="AE394" s="1"/>
      <c r="AF394" s="1"/>
    </row>
    <row r="395" spans="1:32" ht="12.75" customHeight="1" x14ac:dyDescent="0.2">
      <c r="A395" s="1"/>
      <c r="B395" s="162"/>
      <c r="C395" s="1"/>
      <c r="D395" s="54"/>
      <c r="E395" s="54"/>
      <c r="F395" s="54"/>
      <c r="G395" s="54"/>
      <c r="H395" s="54"/>
      <c r="K395" s="1"/>
      <c r="L395" s="2"/>
      <c r="M395" s="2"/>
      <c r="O395" s="1"/>
      <c r="P395" s="1"/>
      <c r="Q395" s="1"/>
      <c r="R395" s="1"/>
      <c r="S395" s="1"/>
      <c r="T395" s="1"/>
      <c r="U395" s="1"/>
      <c r="V395" s="1"/>
      <c r="W395" s="1"/>
      <c r="Y395" s="1"/>
      <c r="Z395" s="1"/>
      <c r="AA395" s="1"/>
      <c r="AB395" s="1"/>
      <c r="AC395" s="1"/>
      <c r="AD395" s="1"/>
      <c r="AE395" s="1"/>
      <c r="AF395" s="1"/>
    </row>
    <row r="396" spans="1:32" ht="12.75" customHeight="1" x14ac:dyDescent="0.2">
      <c r="A396" s="1"/>
      <c r="B396" s="162"/>
      <c r="C396" s="1"/>
      <c r="D396" s="54"/>
      <c r="E396" s="54"/>
      <c r="F396" s="54"/>
      <c r="G396" s="54"/>
      <c r="H396" s="54"/>
      <c r="K396" s="1"/>
      <c r="L396" s="2"/>
      <c r="M396" s="2"/>
      <c r="O396" s="1"/>
      <c r="P396" s="1"/>
      <c r="Q396" s="1"/>
      <c r="R396" s="1"/>
      <c r="S396" s="1"/>
      <c r="T396" s="1"/>
      <c r="U396" s="1"/>
      <c r="V396" s="1"/>
      <c r="W396" s="1"/>
      <c r="Y396" s="1"/>
      <c r="Z396" s="1"/>
      <c r="AA396" s="1"/>
      <c r="AB396" s="1"/>
      <c r="AC396" s="1"/>
      <c r="AD396" s="1"/>
      <c r="AE396" s="1"/>
      <c r="AF396" s="1"/>
    </row>
    <row r="397" spans="1:32" ht="12.75" customHeight="1" x14ac:dyDescent="0.2">
      <c r="A397" s="1"/>
      <c r="B397" s="162"/>
      <c r="C397" s="1"/>
      <c r="D397" s="54"/>
      <c r="E397" s="54"/>
      <c r="F397" s="54"/>
      <c r="G397" s="54"/>
      <c r="H397" s="54"/>
      <c r="K397" s="1"/>
      <c r="L397" s="2"/>
      <c r="M397" s="2"/>
      <c r="O397" s="1"/>
      <c r="P397" s="1"/>
      <c r="Q397" s="1"/>
      <c r="R397" s="1"/>
      <c r="S397" s="1"/>
      <c r="T397" s="1"/>
      <c r="U397" s="1"/>
      <c r="V397" s="1"/>
      <c r="W397" s="1"/>
      <c r="Y397" s="1"/>
      <c r="Z397" s="1"/>
      <c r="AA397" s="1"/>
      <c r="AB397" s="1"/>
      <c r="AC397" s="1"/>
      <c r="AD397" s="1"/>
      <c r="AE397" s="1"/>
      <c r="AF397" s="1"/>
    </row>
    <row r="398" spans="1:32" ht="12.75" customHeight="1" x14ac:dyDescent="0.2">
      <c r="A398" s="1"/>
      <c r="B398" s="162"/>
      <c r="C398" s="1"/>
      <c r="D398" s="54"/>
      <c r="E398" s="54"/>
      <c r="F398" s="54"/>
      <c r="G398" s="54"/>
      <c r="H398" s="54"/>
      <c r="K398" s="1"/>
      <c r="L398" s="2"/>
      <c r="M398" s="2"/>
      <c r="O398" s="1"/>
      <c r="P398" s="1"/>
      <c r="Q398" s="1"/>
      <c r="R398" s="1"/>
      <c r="S398" s="1"/>
      <c r="T398" s="1"/>
      <c r="U398" s="1"/>
      <c r="V398" s="1"/>
      <c r="W398" s="1"/>
      <c r="Y398" s="1"/>
      <c r="Z398" s="1"/>
      <c r="AA398" s="1"/>
      <c r="AB398" s="1"/>
      <c r="AC398" s="1"/>
      <c r="AD398" s="1"/>
      <c r="AE398" s="1"/>
      <c r="AF398" s="1"/>
    </row>
    <row r="399" spans="1:32" ht="12.75" customHeight="1" x14ac:dyDescent="0.2">
      <c r="A399" s="1"/>
      <c r="B399" s="162"/>
      <c r="C399" s="1"/>
      <c r="D399" s="54"/>
      <c r="E399" s="54"/>
      <c r="F399" s="54"/>
      <c r="G399" s="54"/>
      <c r="H399" s="54"/>
      <c r="K399" s="1"/>
      <c r="L399" s="2"/>
      <c r="M399" s="2"/>
      <c r="O399" s="1"/>
      <c r="P399" s="1"/>
      <c r="Q399" s="1"/>
      <c r="R399" s="1"/>
      <c r="S399" s="1"/>
      <c r="T399" s="1"/>
      <c r="U399" s="1"/>
      <c r="V399" s="1"/>
      <c r="W399" s="1"/>
      <c r="Y399" s="1"/>
      <c r="Z399" s="1"/>
      <c r="AA399" s="1"/>
      <c r="AB399" s="1"/>
      <c r="AC399" s="1"/>
      <c r="AD399" s="1"/>
      <c r="AE399" s="1"/>
      <c r="AF399" s="1"/>
    </row>
    <row r="400" spans="1:32" ht="12.75" customHeight="1" x14ac:dyDescent="0.2">
      <c r="A400" s="1"/>
      <c r="B400" s="162"/>
      <c r="C400" s="1"/>
      <c r="D400" s="54"/>
      <c r="E400" s="54"/>
      <c r="F400" s="54"/>
      <c r="G400" s="54"/>
      <c r="H400" s="54"/>
      <c r="K400" s="1"/>
      <c r="L400" s="2"/>
      <c r="M400" s="2"/>
      <c r="O400" s="1"/>
      <c r="P400" s="1"/>
      <c r="Q400" s="1"/>
      <c r="R400" s="1"/>
      <c r="S400" s="1"/>
      <c r="T400" s="1"/>
      <c r="U400" s="1"/>
      <c r="V400" s="1"/>
      <c r="W400" s="1"/>
      <c r="Y400" s="1"/>
      <c r="Z400" s="1"/>
      <c r="AA400" s="1"/>
      <c r="AB400" s="1"/>
      <c r="AC400" s="1"/>
      <c r="AD400" s="1"/>
      <c r="AE400" s="1"/>
      <c r="AF400" s="1"/>
    </row>
    <row r="401" spans="1:32" ht="12.75" customHeight="1" x14ac:dyDescent="0.2">
      <c r="A401" s="1"/>
      <c r="B401" s="162"/>
      <c r="C401" s="1"/>
      <c r="D401" s="54"/>
      <c r="E401" s="54"/>
      <c r="F401" s="54"/>
      <c r="G401" s="54"/>
      <c r="H401" s="54"/>
      <c r="K401" s="1"/>
      <c r="L401" s="2"/>
      <c r="M401" s="2"/>
      <c r="O401" s="1"/>
      <c r="P401" s="1"/>
      <c r="Q401" s="1"/>
      <c r="R401" s="1"/>
      <c r="S401" s="1"/>
      <c r="T401" s="1"/>
      <c r="U401" s="1"/>
      <c r="V401" s="1"/>
      <c r="W401" s="1"/>
      <c r="Y401" s="1"/>
      <c r="Z401" s="1"/>
      <c r="AA401" s="1"/>
      <c r="AB401" s="1"/>
      <c r="AC401" s="1"/>
      <c r="AD401" s="1"/>
      <c r="AE401" s="1"/>
      <c r="AF401" s="1"/>
    </row>
    <row r="402" spans="1:32" ht="12.75" customHeight="1" x14ac:dyDescent="0.2">
      <c r="A402" s="1"/>
      <c r="B402" s="162"/>
      <c r="C402" s="1"/>
      <c r="D402" s="54"/>
      <c r="E402" s="54"/>
      <c r="F402" s="54"/>
      <c r="G402" s="54"/>
      <c r="H402" s="54"/>
      <c r="K402" s="1"/>
      <c r="L402" s="2"/>
      <c r="M402" s="2"/>
      <c r="O402" s="1"/>
      <c r="P402" s="1"/>
      <c r="Q402" s="1"/>
      <c r="R402" s="1"/>
      <c r="S402" s="1"/>
      <c r="T402" s="1"/>
      <c r="U402" s="1"/>
      <c r="V402" s="1"/>
      <c r="W402" s="1"/>
      <c r="Y402" s="1"/>
      <c r="Z402" s="1"/>
      <c r="AA402" s="1"/>
      <c r="AB402" s="1"/>
      <c r="AC402" s="1"/>
      <c r="AD402" s="1"/>
      <c r="AE402" s="1"/>
      <c r="AF402" s="1"/>
    </row>
    <row r="403" spans="1:32" ht="12.75" customHeight="1" x14ac:dyDescent="0.2">
      <c r="A403" s="1"/>
      <c r="B403" s="162"/>
      <c r="C403" s="1"/>
      <c r="D403" s="54"/>
      <c r="E403" s="54"/>
      <c r="F403" s="54"/>
      <c r="G403" s="54"/>
      <c r="H403" s="54"/>
      <c r="K403" s="1"/>
      <c r="L403" s="2"/>
      <c r="M403" s="2"/>
      <c r="O403" s="1"/>
      <c r="P403" s="1"/>
      <c r="Q403" s="1"/>
      <c r="R403" s="1"/>
      <c r="S403" s="1"/>
      <c r="T403" s="1"/>
      <c r="U403" s="1"/>
      <c r="V403" s="1"/>
      <c r="W403" s="1"/>
      <c r="Y403" s="1"/>
      <c r="Z403" s="1"/>
      <c r="AA403" s="1"/>
      <c r="AB403" s="1"/>
      <c r="AC403" s="1"/>
      <c r="AD403" s="1"/>
      <c r="AE403" s="1"/>
      <c r="AF403" s="1"/>
    </row>
    <row r="404" spans="1:32" ht="12.75" customHeight="1" x14ac:dyDescent="0.2">
      <c r="A404" s="1"/>
      <c r="B404" s="162"/>
      <c r="C404" s="1"/>
      <c r="D404" s="54"/>
      <c r="E404" s="54"/>
      <c r="F404" s="54"/>
      <c r="G404" s="54"/>
      <c r="H404" s="54"/>
      <c r="K404" s="1"/>
      <c r="L404" s="2"/>
      <c r="M404" s="2"/>
      <c r="O404" s="1"/>
      <c r="P404" s="1"/>
      <c r="Q404" s="1"/>
      <c r="R404" s="1"/>
      <c r="S404" s="1"/>
      <c r="T404" s="1"/>
      <c r="U404" s="1"/>
      <c r="V404" s="1"/>
      <c r="W404" s="1"/>
      <c r="Y404" s="1"/>
      <c r="Z404" s="1"/>
      <c r="AA404" s="1"/>
      <c r="AB404" s="1"/>
      <c r="AC404" s="1"/>
      <c r="AD404" s="1"/>
      <c r="AE404" s="1"/>
      <c r="AF404" s="1"/>
    </row>
    <row r="405" spans="1:32" ht="12.75" customHeight="1" x14ac:dyDescent="0.2">
      <c r="A405" s="1"/>
      <c r="B405" s="162"/>
      <c r="C405" s="1"/>
      <c r="D405" s="54"/>
      <c r="E405" s="54"/>
      <c r="F405" s="54"/>
      <c r="G405" s="54"/>
      <c r="H405" s="54"/>
      <c r="K405" s="1"/>
      <c r="L405" s="2"/>
      <c r="M405" s="2"/>
      <c r="O405" s="1"/>
      <c r="P405" s="1"/>
      <c r="Q405" s="1"/>
      <c r="R405" s="1"/>
      <c r="S405" s="1"/>
      <c r="T405" s="1"/>
      <c r="U405" s="1"/>
      <c r="V405" s="1"/>
      <c r="W405" s="1"/>
      <c r="Y405" s="1"/>
      <c r="Z405" s="1"/>
      <c r="AA405" s="1"/>
      <c r="AB405" s="1"/>
      <c r="AC405" s="1"/>
      <c r="AD405" s="1"/>
      <c r="AE405" s="1"/>
      <c r="AF405" s="1"/>
    </row>
    <row r="406" spans="1:32" ht="12.75" customHeight="1" x14ac:dyDescent="0.2">
      <c r="A406" s="1"/>
      <c r="B406" s="162"/>
      <c r="C406" s="1"/>
      <c r="D406" s="54"/>
      <c r="E406" s="54"/>
      <c r="F406" s="54"/>
      <c r="G406" s="54"/>
      <c r="H406" s="54"/>
      <c r="K406" s="1"/>
      <c r="L406" s="2"/>
      <c r="M406" s="2"/>
      <c r="O406" s="1"/>
      <c r="P406" s="1"/>
      <c r="Q406" s="1"/>
      <c r="R406" s="1"/>
      <c r="S406" s="1"/>
      <c r="T406" s="1"/>
      <c r="U406" s="1"/>
      <c r="V406" s="1"/>
      <c r="W406" s="1"/>
      <c r="Y406" s="1"/>
      <c r="Z406" s="1"/>
      <c r="AA406" s="1"/>
      <c r="AB406" s="1"/>
      <c r="AC406" s="1"/>
      <c r="AD406" s="1"/>
      <c r="AE406" s="1"/>
      <c r="AF406" s="1"/>
    </row>
    <row r="407" spans="1:32" ht="12.75" customHeight="1" x14ac:dyDescent="0.2">
      <c r="A407" s="1"/>
      <c r="B407" s="162"/>
      <c r="C407" s="1"/>
      <c r="D407" s="54"/>
      <c r="E407" s="54"/>
      <c r="F407" s="54"/>
      <c r="G407" s="54"/>
      <c r="H407" s="54"/>
      <c r="K407" s="1"/>
      <c r="L407" s="2"/>
      <c r="M407" s="2"/>
      <c r="O407" s="1"/>
      <c r="P407" s="1"/>
      <c r="Q407" s="1"/>
      <c r="R407" s="1"/>
      <c r="S407" s="1"/>
      <c r="T407" s="1"/>
      <c r="U407" s="1"/>
      <c r="V407" s="1"/>
      <c r="W407" s="1"/>
      <c r="Y407" s="1"/>
      <c r="Z407" s="1"/>
      <c r="AA407" s="1"/>
      <c r="AB407" s="1"/>
      <c r="AC407" s="1"/>
      <c r="AD407" s="1"/>
      <c r="AE407" s="1"/>
      <c r="AF407" s="1"/>
    </row>
    <row r="408" spans="1:32" ht="12.75" customHeight="1" x14ac:dyDescent="0.2">
      <c r="A408" s="1"/>
      <c r="B408" s="162"/>
      <c r="C408" s="1"/>
      <c r="D408" s="54"/>
      <c r="E408" s="54"/>
      <c r="F408" s="54"/>
      <c r="G408" s="54"/>
      <c r="H408" s="54"/>
      <c r="K408" s="1"/>
      <c r="L408" s="2"/>
      <c r="M408" s="2"/>
      <c r="O408" s="1"/>
      <c r="P408" s="1"/>
      <c r="Q408" s="1"/>
      <c r="R408" s="1"/>
      <c r="S408" s="1"/>
      <c r="T408" s="1"/>
      <c r="U408" s="1"/>
      <c r="V408" s="1"/>
      <c r="W408" s="1"/>
      <c r="Y408" s="1"/>
      <c r="Z408" s="1"/>
      <c r="AA408" s="1"/>
      <c r="AB408" s="1"/>
      <c r="AC408" s="1"/>
      <c r="AD408" s="1"/>
      <c r="AE408" s="1"/>
      <c r="AF408" s="1"/>
    </row>
    <row r="409" spans="1:32" ht="12.75" customHeight="1" x14ac:dyDescent="0.2">
      <c r="A409" s="1"/>
      <c r="B409" s="162"/>
      <c r="C409" s="1"/>
      <c r="D409" s="54"/>
      <c r="E409" s="54"/>
      <c r="F409" s="54"/>
      <c r="G409" s="54"/>
      <c r="H409" s="54"/>
      <c r="K409" s="1"/>
      <c r="L409" s="2"/>
      <c r="M409" s="2"/>
      <c r="O409" s="1"/>
      <c r="P409" s="1"/>
      <c r="Q409" s="1"/>
      <c r="R409" s="1"/>
      <c r="S409" s="1"/>
      <c r="T409" s="1"/>
      <c r="U409" s="1"/>
      <c r="V409" s="1"/>
      <c r="W409" s="1"/>
      <c r="Y409" s="1"/>
      <c r="Z409" s="1"/>
      <c r="AA409" s="1"/>
      <c r="AB409" s="1"/>
      <c r="AC409" s="1"/>
      <c r="AD409" s="1"/>
      <c r="AE409" s="1"/>
      <c r="AF409" s="1"/>
    </row>
    <row r="410" spans="1:32" ht="12.75" customHeight="1" x14ac:dyDescent="0.2">
      <c r="A410" s="1"/>
      <c r="B410" s="162"/>
      <c r="C410" s="1"/>
      <c r="D410" s="54"/>
      <c r="E410" s="54"/>
      <c r="F410" s="54"/>
      <c r="G410" s="54"/>
      <c r="H410" s="54"/>
      <c r="K410" s="1"/>
      <c r="L410" s="2"/>
      <c r="M410" s="2"/>
      <c r="O410" s="1"/>
      <c r="P410" s="1"/>
      <c r="Q410" s="1"/>
      <c r="R410" s="1"/>
      <c r="S410" s="1"/>
      <c r="T410" s="1"/>
      <c r="U410" s="1"/>
      <c r="V410" s="1"/>
      <c r="W410" s="1"/>
      <c r="Y410" s="1"/>
      <c r="Z410" s="1"/>
      <c r="AA410" s="1"/>
      <c r="AB410" s="1"/>
      <c r="AC410" s="1"/>
      <c r="AD410" s="1"/>
      <c r="AE410" s="1"/>
      <c r="AF410" s="1"/>
    </row>
    <row r="411" spans="1:32" ht="12.75" customHeight="1" x14ac:dyDescent="0.2">
      <c r="A411" s="1"/>
      <c r="B411" s="162"/>
      <c r="C411" s="1"/>
      <c r="D411" s="54"/>
      <c r="E411" s="54"/>
      <c r="F411" s="54"/>
      <c r="G411" s="54"/>
      <c r="H411" s="54"/>
      <c r="K411" s="1"/>
      <c r="L411" s="2"/>
      <c r="M411" s="2"/>
      <c r="O411" s="1"/>
      <c r="P411" s="1"/>
      <c r="Q411" s="1"/>
      <c r="R411" s="1"/>
      <c r="S411" s="1"/>
      <c r="T411" s="1"/>
      <c r="U411" s="1"/>
      <c r="V411" s="1"/>
      <c r="W411" s="1"/>
      <c r="Y411" s="1"/>
      <c r="Z411" s="1"/>
      <c r="AA411" s="1"/>
      <c r="AB411" s="1"/>
      <c r="AC411" s="1"/>
      <c r="AD411" s="1"/>
      <c r="AE411" s="1"/>
      <c r="AF411" s="1"/>
    </row>
    <row r="412" spans="1:32" ht="12.75" customHeight="1" x14ac:dyDescent="0.2">
      <c r="A412" s="1"/>
      <c r="B412" s="162"/>
      <c r="C412" s="1"/>
      <c r="D412" s="54"/>
      <c r="E412" s="54"/>
      <c r="F412" s="54"/>
      <c r="G412" s="54"/>
      <c r="H412" s="54"/>
      <c r="K412" s="1"/>
      <c r="L412" s="2"/>
      <c r="M412" s="2"/>
      <c r="O412" s="1"/>
      <c r="P412" s="1"/>
      <c r="Q412" s="1"/>
      <c r="R412" s="1"/>
      <c r="S412" s="1"/>
      <c r="T412" s="1"/>
      <c r="U412" s="1"/>
      <c r="V412" s="1"/>
      <c r="W412" s="1"/>
      <c r="Y412" s="1"/>
      <c r="Z412" s="1"/>
      <c r="AA412" s="1"/>
      <c r="AB412" s="1"/>
      <c r="AC412" s="1"/>
      <c r="AD412" s="1"/>
      <c r="AE412" s="1"/>
      <c r="AF412" s="1"/>
    </row>
    <row r="413" spans="1:32" ht="12.75" customHeight="1" x14ac:dyDescent="0.2">
      <c r="A413" s="1"/>
      <c r="B413" s="162"/>
      <c r="C413" s="1"/>
      <c r="D413" s="54"/>
      <c r="E413" s="54"/>
      <c r="F413" s="54"/>
      <c r="G413" s="54"/>
      <c r="H413" s="54"/>
      <c r="K413" s="1"/>
      <c r="L413" s="2"/>
      <c r="M413" s="2"/>
      <c r="O413" s="1"/>
      <c r="P413" s="1"/>
      <c r="Q413" s="1"/>
      <c r="R413" s="1"/>
      <c r="S413" s="1"/>
      <c r="T413" s="1"/>
      <c r="U413" s="1"/>
      <c r="V413" s="1"/>
      <c r="W413" s="1"/>
      <c r="Y413" s="1"/>
      <c r="Z413" s="1"/>
      <c r="AA413" s="1"/>
      <c r="AB413" s="1"/>
      <c r="AC413" s="1"/>
      <c r="AD413" s="1"/>
      <c r="AE413" s="1"/>
      <c r="AF413" s="1"/>
    </row>
    <row r="414" spans="1:32" ht="12.75" customHeight="1" x14ac:dyDescent="0.2">
      <c r="A414" s="1"/>
      <c r="B414" s="162"/>
      <c r="C414" s="1"/>
      <c r="D414" s="54"/>
      <c r="E414" s="54"/>
      <c r="F414" s="54"/>
      <c r="G414" s="54"/>
      <c r="H414" s="54"/>
      <c r="K414" s="1"/>
      <c r="L414" s="2"/>
      <c r="M414" s="2"/>
      <c r="O414" s="1"/>
      <c r="P414" s="1"/>
      <c r="Q414" s="1"/>
      <c r="R414" s="1"/>
      <c r="S414" s="1"/>
      <c r="T414" s="1"/>
      <c r="U414" s="1"/>
      <c r="V414" s="1"/>
      <c r="W414" s="1"/>
      <c r="Y414" s="1"/>
      <c r="Z414" s="1"/>
      <c r="AA414" s="1"/>
      <c r="AB414" s="1"/>
      <c r="AC414" s="1"/>
      <c r="AD414" s="1"/>
      <c r="AE414" s="1"/>
      <c r="AF414" s="1"/>
    </row>
    <row r="415" spans="1:32" ht="12.75" customHeight="1" x14ac:dyDescent="0.2">
      <c r="A415" s="1"/>
      <c r="B415" s="162"/>
      <c r="C415" s="1"/>
      <c r="D415" s="54"/>
      <c r="E415" s="54"/>
      <c r="F415" s="54"/>
      <c r="G415" s="54"/>
      <c r="H415" s="54"/>
      <c r="K415" s="1"/>
      <c r="L415" s="2"/>
      <c r="M415" s="2"/>
      <c r="O415" s="1"/>
      <c r="P415" s="1"/>
      <c r="Q415" s="1"/>
      <c r="R415" s="1"/>
      <c r="S415" s="1"/>
      <c r="T415" s="1"/>
      <c r="U415" s="1"/>
      <c r="V415" s="1"/>
      <c r="W415" s="1"/>
      <c r="Y415" s="1"/>
      <c r="Z415" s="1"/>
      <c r="AA415" s="1"/>
      <c r="AB415" s="1"/>
      <c r="AC415" s="1"/>
      <c r="AD415" s="1"/>
      <c r="AE415" s="1"/>
      <c r="AF415" s="1"/>
    </row>
    <row r="416" spans="1:32" ht="12.75" customHeight="1" x14ac:dyDescent="0.2">
      <c r="A416" s="1"/>
      <c r="B416" s="162"/>
      <c r="C416" s="1"/>
      <c r="D416" s="54"/>
      <c r="E416" s="54"/>
      <c r="F416" s="54"/>
      <c r="G416" s="54"/>
      <c r="H416" s="54"/>
      <c r="K416" s="1"/>
      <c r="L416" s="2"/>
      <c r="M416" s="2"/>
      <c r="O416" s="1"/>
      <c r="P416" s="1"/>
      <c r="Q416" s="1"/>
      <c r="R416" s="1"/>
      <c r="S416" s="1"/>
      <c r="T416" s="1"/>
      <c r="U416" s="1"/>
      <c r="V416" s="1"/>
      <c r="W416" s="1"/>
      <c r="Y416" s="1"/>
      <c r="Z416" s="1"/>
      <c r="AA416" s="1"/>
      <c r="AB416" s="1"/>
      <c r="AC416" s="1"/>
      <c r="AD416" s="1"/>
      <c r="AE416" s="1"/>
      <c r="AF416" s="1"/>
    </row>
    <row r="417" spans="1:32" ht="12.75" customHeight="1" x14ac:dyDescent="0.2">
      <c r="A417" s="1"/>
      <c r="B417" s="162"/>
      <c r="C417" s="1"/>
      <c r="D417" s="54"/>
      <c r="E417" s="54"/>
      <c r="F417" s="54"/>
      <c r="G417" s="54"/>
      <c r="H417" s="54"/>
      <c r="K417" s="1"/>
      <c r="L417" s="2"/>
      <c r="M417" s="2"/>
      <c r="O417" s="1"/>
      <c r="P417" s="1"/>
      <c r="Q417" s="1"/>
      <c r="R417" s="1"/>
      <c r="S417" s="1"/>
      <c r="T417" s="1"/>
      <c r="U417" s="1"/>
      <c r="V417" s="1"/>
      <c r="W417" s="1"/>
      <c r="Y417" s="1"/>
      <c r="Z417" s="1"/>
      <c r="AA417" s="1"/>
      <c r="AB417" s="1"/>
      <c r="AC417" s="1"/>
      <c r="AD417" s="1"/>
      <c r="AE417" s="1"/>
      <c r="AF417" s="1"/>
    </row>
    <row r="418" spans="1:32" ht="12.75" customHeight="1" x14ac:dyDescent="0.2">
      <c r="A418" s="1"/>
      <c r="B418" s="162"/>
      <c r="C418" s="1"/>
      <c r="D418" s="54"/>
      <c r="E418" s="54"/>
      <c r="F418" s="54"/>
      <c r="G418" s="54"/>
      <c r="H418" s="54"/>
      <c r="K418" s="1"/>
      <c r="L418" s="2"/>
      <c r="M418" s="2"/>
      <c r="O418" s="1"/>
      <c r="P418" s="1"/>
      <c r="Q418" s="1"/>
      <c r="R418" s="1"/>
      <c r="S418" s="1"/>
      <c r="T418" s="1"/>
      <c r="U418" s="1"/>
      <c r="V418" s="1"/>
      <c r="W418" s="1"/>
      <c r="Y418" s="1"/>
      <c r="Z418" s="1"/>
      <c r="AA418" s="1"/>
      <c r="AB418" s="1"/>
      <c r="AC418" s="1"/>
      <c r="AD418" s="1"/>
      <c r="AE418" s="1"/>
      <c r="AF418" s="1"/>
    </row>
    <row r="419" spans="1:32" ht="12.75" customHeight="1" x14ac:dyDescent="0.2">
      <c r="A419" s="1"/>
      <c r="B419" s="162"/>
      <c r="C419" s="1"/>
      <c r="D419" s="54"/>
      <c r="E419" s="54"/>
      <c r="F419" s="54"/>
      <c r="G419" s="54"/>
      <c r="H419" s="54"/>
      <c r="K419" s="1"/>
      <c r="L419" s="2"/>
      <c r="M419" s="2"/>
      <c r="O419" s="1"/>
      <c r="P419" s="1"/>
      <c r="Q419" s="1"/>
      <c r="R419" s="1"/>
      <c r="S419" s="1"/>
      <c r="T419" s="1"/>
      <c r="U419" s="1"/>
      <c r="V419" s="1"/>
      <c r="W419" s="1"/>
      <c r="Y419" s="1"/>
      <c r="Z419" s="1"/>
      <c r="AA419" s="1"/>
      <c r="AB419" s="1"/>
      <c r="AC419" s="1"/>
      <c r="AD419" s="1"/>
      <c r="AE419" s="1"/>
      <c r="AF419" s="1"/>
    </row>
    <row r="420" spans="1:32" ht="12.75" customHeight="1" x14ac:dyDescent="0.2">
      <c r="A420" s="1"/>
      <c r="B420" s="162"/>
      <c r="C420" s="1"/>
      <c r="D420" s="54"/>
      <c r="E420" s="54"/>
      <c r="F420" s="54"/>
      <c r="G420" s="54"/>
      <c r="H420" s="54"/>
      <c r="K420" s="1"/>
      <c r="L420" s="2"/>
      <c r="M420" s="2"/>
      <c r="O420" s="1"/>
      <c r="P420" s="1"/>
      <c r="Q420" s="1"/>
      <c r="R420" s="1"/>
      <c r="S420" s="1"/>
      <c r="T420" s="1"/>
      <c r="U420" s="1"/>
      <c r="V420" s="1"/>
      <c r="W420" s="1"/>
      <c r="Y420" s="1"/>
      <c r="Z420" s="1"/>
      <c r="AA420" s="1"/>
      <c r="AB420" s="1"/>
      <c r="AC420" s="1"/>
      <c r="AD420" s="1"/>
      <c r="AE420" s="1"/>
      <c r="AF420" s="1"/>
    </row>
    <row r="421" spans="1:32" ht="12.75" customHeight="1" x14ac:dyDescent="0.2">
      <c r="A421" s="1"/>
      <c r="B421" s="162"/>
      <c r="C421" s="1"/>
      <c r="D421" s="54"/>
      <c r="E421" s="54"/>
      <c r="F421" s="54"/>
      <c r="G421" s="54"/>
      <c r="H421" s="54"/>
      <c r="K421" s="1"/>
      <c r="L421" s="2"/>
      <c r="M421" s="2"/>
      <c r="O421" s="1"/>
      <c r="P421" s="1"/>
      <c r="Q421" s="1"/>
      <c r="R421" s="1"/>
      <c r="S421" s="1"/>
      <c r="T421" s="1"/>
      <c r="U421" s="1"/>
      <c r="V421" s="1"/>
      <c r="W421" s="1"/>
      <c r="Y421" s="1"/>
      <c r="Z421" s="1"/>
      <c r="AA421" s="1"/>
      <c r="AB421" s="1"/>
      <c r="AC421" s="1"/>
      <c r="AD421" s="1"/>
      <c r="AE421" s="1"/>
      <c r="AF421" s="1"/>
    </row>
    <row r="422" spans="1:32" ht="12.75" customHeight="1" x14ac:dyDescent="0.2">
      <c r="A422" s="1"/>
      <c r="B422" s="162"/>
      <c r="C422" s="1"/>
      <c r="D422" s="54"/>
      <c r="E422" s="54"/>
      <c r="F422" s="54"/>
      <c r="G422" s="54"/>
      <c r="H422" s="54"/>
      <c r="K422" s="1"/>
      <c r="L422" s="2"/>
      <c r="M422" s="2"/>
      <c r="O422" s="1"/>
      <c r="P422" s="1"/>
      <c r="Q422" s="1"/>
      <c r="R422" s="1"/>
      <c r="S422" s="1"/>
      <c r="T422" s="1"/>
      <c r="U422" s="1"/>
      <c r="V422" s="1"/>
      <c r="W422" s="1"/>
      <c r="Y422" s="1"/>
      <c r="Z422" s="1"/>
      <c r="AA422" s="1"/>
      <c r="AB422" s="1"/>
      <c r="AC422" s="1"/>
      <c r="AD422" s="1"/>
      <c r="AE422" s="1"/>
      <c r="AF422" s="1"/>
    </row>
    <row r="423" spans="1:32" ht="12.75" customHeight="1" x14ac:dyDescent="0.2">
      <c r="A423" s="1"/>
      <c r="B423" s="162"/>
      <c r="C423" s="1"/>
      <c r="D423" s="54"/>
      <c r="E423" s="54"/>
      <c r="F423" s="54"/>
      <c r="G423" s="54"/>
      <c r="H423" s="54"/>
      <c r="K423" s="1"/>
      <c r="L423" s="2"/>
      <c r="M423" s="2"/>
      <c r="O423" s="1"/>
      <c r="P423" s="1"/>
      <c r="Q423" s="1"/>
      <c r="R423" s="1"/>
      <c r="S423" s="1"/>
      <c r="T423" s="1"/>
      <c r="U423" s="1"/>
      <c r="V423" s="1"/>
      <c r="W423" s="1"/>
      <c r="Y423" s="1"/>
      <c r="Z423" s="1"/>
      <c r="AA423" s="1"/>
      <c r="AB423" s="1"/>
      <c r="AC423" s="1"/>
      <c r="AD423" s="1"/>
      <c r="AE423" s="1"/>
      <c r="AF423" s="1"/>
    </row>
    <row r="424" spans="1:32" ht="12.75" customHeight="1" x14ac:dyDescent="0.2">
      <c r="A424" s="1"/>
      <c r="B424" s="162"/>
      <c r="C424" s="1"/>
      <c r="D424" s="54"/>
      <c r="E424" s="54"/>
      <c r="F424" s="54"/>
      <c r="G424" s="54"/>
      <c r="H424" s="54"/>
      <c r="K424" s="1"/>
      <c r="L424" s="2"/>
      <c r="M424" s="2"/>
      <c r="O424" s="1"/>
      <c r="P424" s="1"/>
      <c r="Q424" s="1"/>
      <c r="R424" s="1"/>
      <c r="S424" s="1"/>
      <c r="T424" s="1"/>
      <c r="U424" s="1"/>
      <c r="V424" s="1"/>
      <c r="W424" s="1"/>
      <c r="Y424" s="1"/>
      <c r="Z424" s="1"/>
      <c r="AA424" s="1"/>
      <c r="AB424" s="1"/>
      <c r="AC424" s="1"/>
      <c r="AD424" s="1"/>
      <c r="AE424" s="1"/>
      <c r="AF424" s="1"/>
    </row>
    <row r="425" spans="1:32" ht="12.75" customHeight="1" x14ac:dyDescent="0.2">
      <c r="A425" s="1"/>
      <c r="B425" s="162"/>
      <c r="C425" s="1"/>
      <c r="D425" s="54"/>
      <c r="E425" s="54"/>
      <c r="F425" s="54"/>
      <c r="G425" s="54"/>
      <c r="H425" s="54"/>
      <c r="K425" s="1"/>
      <c r="L425" s="2"/>
      <c r="M425" s="2"/>
      <c r="O425" s="1"/>
      <c r="P425" s="1"/>
      <c r="Q425" s="1"/>
      <c r="R425" s="1"/>
      <c r="S425" s="1"/>
      <c r="T425" s="1"/>
      <c r="U425" s="1"/>
      <c r="V425" s="1"/>
      <c r="W425" s="1"/>
      <c r="Y425" s="1"/>
      <c r="Z425" s="1"/>
      <c r="AA425" s="1"/>
      <c r="AB425" s="1"/>
      <c r="AC425" s="1"/>
      <c r="AD425" s="1"/>
      <c r="AE425" s="1"/>
      <c r="AF425" s="1"/>
    </row>
    <row r="426" spans="1:32" ht="12.75" customHeight="1" x14ac:dyDescent="0.2">
      <c r="A426" s="1"/>
      <c r="B426" s="162"/>
      <c r="C426" s="1"/>
      <c r="D426" s="54"/>
      <c r="E426" s="54"/>
      <c r="F426" s="54"/>
      <c r="G426" s="54"/>
      <c r="H426" s="54"/>
      <c r="K426" s="1"/>
      <c r="L426" s="2"/>
      <c r="M426" s="2"/>
      <c r="O426" s="1"/>
      <c r="P426" s="1"/>
      <c r="Q426" s="1"/>
      <c r="R426" s="1"/>
      <c r="S426" s="1"/>
      <c r="T426" s="1"/>
      <c r="U426" s="1"/>
      <c r="V426" s="1"/>
      <c r="W426" s="1"/>
      <c r="Y426" s="1"/>
      <c r="Z426" s="1"/>
      <c r="AA426" s="1"/>
      <c r="AB426" s="1"/>
      <c r="AC426" s="1"/>
      <c r="AD426" s="1"/>
      <c r="AE426" s="1"/>
      <c r="AF426" s="1"/>
    </row>
    <row r="427" spans="1:32" ht="12.75" customHeight="1" x14ac:dyDescent="0.2">
      <c r="A427" s="1"/>
      <c r="B427" s="162"/>
      <c r="C427" s="1"/>
      <c r="D427" s="54"/>
      <c r="E427" s="54"/>
      <c r="F427" s="54"/>
      <c r="G427" s="54"/>
      <c r="H427" s="54"/>
      <c r="K427" s="1"/>
      <c r="L427" s="2"/>
      <c r="M427" s="2"/>
      <c r="O427" s="1"/>
      <c r="P427" s="1"/>
      <c r="Q427" s="1"/>
      <c r="R427" s="1"/>
      <c r="S427" s="1"/>
      <c r="T427" s="1"/>
      <c r="U427" s="1"/>
      <c r="V427" s="1"/>
      <c r="W427" s="1"/>
      <c r="Y427" s="1"/>
      <c r="Z427" s="1"/>
      <c r="AA427" s="1"/>
      <c r="AB427" s="1"/>
      <c r="AC427" s="1"/>
      <c r="AD427" s="1"/>
      <c r="AE427" s="1"/>
      <c r="AF427" s="1"/>
    </row>
    <row r="428" spans="1:32" ht="12.75" customHeight="1" x14ac:dyDescent="0.2">
      <c r="A428" s="1"/>
      <c r="B428" s="162"/>
      <c r="C428" s="1"/>
      <c r="D428" s="54"/>
      <c r="E428" s="54"/>
      <c r="F428" s="54"/>
      <c r="G428" s="54"/>
      <c r="H428" s="54"/>
      <c r="K428" s="1"/>
      <c r="L428" s="2"/>
      <c r="M428" s="2"/>
      <c r="O428" s="1"/>
      <c r="P428" s="1"/>
      <c r="Q428" s="1"/>
      <c r="R428" s="1"/>
      <c r="S428" s="1"/>
      <c r="T428" s="1"/>
      <c r="U428" s="1"/>
      <c r="V428" s="1"/>
      <c r="W428" s="1"/>
      <c r="Y428" s="1"/>
      <c r="Z428" s="1"/>
      <c r="AA428" s="1"/>
      <c r="AB428" s="1"/>
      <c r="AC428" s="1"/>
      <c r="AD428" s="1"/>
      <c r="AE428" s="1"/>
      <c r="AF428" s="1"/>
    </row>
    <row r="429" spans="1:32" ht="12.75" customHeight="1" x14ac:dyDescent="0.2">
      <c r="A429" s="1"/>
      <c r="B429" s="162"/>
      <c r="C429" s="1"/>
      <c r="D429" s="54"/>
      <c r="E429" s="54"/>
      <c r="F429" s="54"/>
      <c r="G429" s="54"/>
      <c r="H429" s="54"/>
      <c r="K429" s="1"/>
      <c r="L429" s="2"/>
      <c r="M429" s="2"/>
      <c r="O429" s="1"/>
      <c r="P429" s="1"/>
      <c r="Q429" s="1"/>
      <c r="R429" s="1"/>
      <c r="S429" s="1"/>
      <c r="T429" s="1"/>
      <c r="U429" s="1"/>
      <c r="V429" s="1"/>
      <c r="W429" s="1"/>
      <c r="Y429" s="1"/>
      <c r="Z429" s="1"/>
      <c r="AA429" s="1"/>
      <c r="AB429" s="1"/>
      <c r="AC429" s="1"/>
      <c r="AD429" s="1"/>
      <c r="AE429" s="1"/>
      <c r="AF429" s="1"/>
    </row>
    <row r="430" spans="1:32" ht="12.75" customHeight="1" x14ac:dyDescent="0.2">
      <c r="A430" s="1"/>
      <c r="B430" s="162"/>
      <c r="C430" s="1"/>
      <c r="D430" s="54"/>
      <c r="E430" s="54"/>
      <c r="F430" s="54"/>
      <c r="G430" s="54"/>
      <c r="H430" s="54"/>
      <c r="K430" s="1"/>
      <c r="L430" s="2"/>
      <c r="M430" s="2"/>
      <c r="O430" s="1"/>
      <c r="P430" s="1"/>
      <c r="Q430" s="1"/>
      <c r="R430" s="1"/>
      <c r="S430" s="1"/>
      <c r="T430" s="1"/>
      <c r="U430" s="1"/>
      <c r="V430" s="1"/>
      <c r="W430" s="1"/>
      <c r="Y430" s="1"/>
      <c r="Z430" s="1"/>
      <c r="AA430" s="1"/>
      <c r="AB430" s="1"/>
      <c r="AC430" s="1"/>
      <c r="AD430" s="1"/>
      <c r="AE430" s="1"/>
      <c r="AF430" s="1"/>
    </row>
    <row r="431" spans="1:32" ht="12.75" customHeight="1" x14ac:dyDescent="0.2">
      <c r="A431" s="1"/>
      <c r="B431" s="162"/>
      <c r="C431" s="1"/>
      <c r="D431" s="54"/>
      <c r="E431" s="54"/>
      <c r="F431" s="54"/>
      <c r="G431" s="54"/>
      <c r="H431" s="54"/>
      <c r="K431" s="1"/>
      <c r="L431" s="2"/>
      <c r="M431" s="2"/>
      <c r="O431" s="1"/>
      <c r="P431" s="1"/>
      <c r="Q431" s="1"/>
      <c r="R431" s="1"/>
      <c r="S431" s="1"/>
      <c r="T431" s="1"/>
      <c r="U431" s="1"/>
      <c r="V431" s="1"/>
      <c r="W431" s="1"/>
      <c r="Y431" s="1"/>
      <c r="Z431" s="1"/>
      <c r="AA431" s="1"/>
      <c r="AB431" s="1"/>
      <c r="AC431" s="1"/>
      <c r="AD431" s="1"/>
      <c r="AE431" s="1"/>
      <c r="AF431" s="1"/>
    </row>
    <row r="432" spans="1:32" ht="12.75" customHeight="1" x14ac:dyDescent="0.2">
      <c r="A432" s="1"/>
      <c r="B432" s="162"/>
      <c r="C432" s="1"/>
      <c r="D432" s="54"/>
      <c r="E432" s="54"/>
      <c r="F432" s="54"/>
      <c r="G432" s="54"/>
      <c r="H432" s="54"/>
      <c r="K432" s="1"/>
      <c r="L432" s="2"/>
      <c r="M432" s="2"/>
      <c r="O432" s="1"/>
      <c r="P432" s="1"/>
      <c r="Q432" s="1"/>
      <c r="R432" s="1"/>
      <c r="S432" s="1"/>
      <c r="T432" s="1"/>
      <c r="U432" s="1"/>
      <c r="V432" s="1"/>
      <c r="W432" s="1"/>
      <c r="Y432" s="1"/>
      <c r="Z432" s="1"/>
      <c r="AA432" s="1"/>
      <c r="AB432" s="1"/>
      <c r="AC432" s="1"/>
      <c r="AD432" s="1"/>
      <c r="AE432" s="1"/>
      <c r="AF432" s="1"/>
    </row>
    <row r="433" spans="1:32" ht="12.75" customHeight="1" x14ac:dyDescent="0.2">
      <c r="A433" s="1"/>
      <c r="B433" s="162"/>
      <c r="C433" s="1"/>
      <c r="D433" s="54"/>
      <c r="E433" s="54"/>
      <c r="F433" s="54"/>
      <c r="G433" s="54"/>
      <c r="H433" s="54"/>
      <c r="K433" s="1"/>
      <c r="L433" s="2"/>
      <c r="M433" s="2"/>
      <c r="O433" s="1"/>
      <c r="P433" s="1"/>
      <c r="Q433" s="1"/>
      <c r="R433" s="1"/>
      <c r="S433" s="1"/>
      <c r="T433" s="1"/>
      <c r="U433" s="1"/>
      <c r="V433" s="1"/>
      <c r="W433" s="1"/>
      <c r="Y433" s="1"/>
      <c r="Z433" s="1"/>
      <c r="AA433" s="1"/>
      <c r="AB433" s="1"/>
      <c r="AC433" s="1"/>
      <c r="AD433" s="1"/>
      <c r="AE433" s="1"/>
      <c r="AF433" s="1"/>
    </row>
    <row r="434" spans="1:32" ht="12.75" customHeight="1" x14ac:dyDescent="0.2">
      <c r="A434" s="1"/>
      <c r="B434" s="162"/>
      <c r="C434" s="1"/>
      <c r="D434" s="54"/>
      <c r="E434" s="54"/>
      <c r="F434" s="54"/>
      <c r="G434" s="54"/>
      <c r="H434" s="54"/>
      <c r="K434" s="1"/>
      <c r="L434" s="2"/>
      <c r="M434" s="2"/>
      <c r="O434" s="1"/>
      <c r="P434" s="1"/>
      <c r="Q434" s="1"/>
      <c r="R434" s="1"/>
      <c r="S434" s="1"/>
      <c r="T434" s="1"/>
      <c r="U434" s="1"/>
      <c r="V434" s="1"/>
      <c r="W434" s="1"/>
      <c r="Y434" s="1"/>
      <c r="Z434" s="1"/>
      <c r="AA434" s="1"/>
      <c r="AB434" s="1"/>
      <c r="AC434" s="1"/>
      <c r="AD434" s="1"/>
      <c r="AE434" s="1"/>
      <c r="AF434" s="1"/>
    </row>
    <row r="435" spans="1:32" ht="12.75" customHeight="1" x14ac:dyDescent="0.2">
      <c r="A435" s="1"/>
      <c r="B435" s="162"/>
      <c r="C435" s="1"/>
      <c r="D435" s="54"/>
      <c r="E435" s="54"/>
      <c r="F435" s="54"/>
      <c r="G435" s="54"/>
      <c r="H435" s="54"/>
      <c r="K435" s="1"/>
      <c r="L435" s="2"/>
      <c r="M435" s="2"/>
      <c r="O435" s="1"/>
      <c r="P435" s="1"/>
      <c r="Q435" s="1"/>
      <c r="R435" s="1"/>
      <c r="S435" s="1"/>
      <c r="T435" s="1"/>
      <c r="U435" s="1"/>
      <c r="V435" s="1"/>
      <c r="W435" s="1"/>
      <c r="Y435" s="1"/>
      <c r="Z435" s="1"/>
      <c r="AA435" s="1"/>
      <c r="AB435" s="1"/>
      <c r="AC435" s="1"/>
      <c r="AD435" s="1"/>
      <c r="AE435" s="1"/>
      <c r="AF435" s="1"/>
    </row>
    <row r="436" spans="1:32" ht="12.75" customHeight="1" x14ac:dyDescent="0.2">
      <c r="A436" s="1"/>
      <c r="B436" s="162"/>
      <c r="C436" s="1"/>
      <c r="D436" s="54"/>
      <c r="E436" s="54"/>
      <c r="F436" s="54"/>
      <c r="G436" s="54"/>
      <c r="H436" s="54"/>
      <c r="K436" s="1"/>
      <c r="L436" s="2"/>
      <c r="M436" s="2"/>
      <c r="O436" s="1"/>
      <c r="P436" s="1"/>
      <c r="Q436" s="1"/>
      <c r="R436" s="1"/>
      <c r="S436" s="1"/>
      <c r="T436" s="1"/>
      <c r="U436" s="1"/>
      <c r="V436" s="1"/>
      <c r="W436" s="1"/>
      <c r="Y436" s="1"/>
      <c r="Z436" s="1"/>
      <c r="AA436" s="1"/>
      <c r="AB436" s="1"/>
      <c r="AC436" s="1"/>
      <c r="AD436" s="1"/>
      <c r="AE436" s="1"/>
      <c r="AF436" s="1"/>
    </row>
    <row r="437" spans="1:32" ht="12.75" customHeight="1" x14ac:dyDescent="0.2">
      <c r="A437" s="1"/>
      <c r="B437" s="162"/>
      <c r="C437" s="1"/>
      <c r="D437" s="54"/>
      <c r="E437" s="54"/>
      <c r="F437" s="54"/>
      <c r="G437" s="54"/>
      <c r="H437" s="54"/>
      <c r="K437" s="1"/>
      <c r="L437" s="2"/>
      <c r="M437" s="2"/>
      <c r="O437" s="1"/>
      <c r="P437" s="1"/>
      <c r="Q437" s="1"/>
      <c r="R437" s="1"/>
      <c r="S437" s="1"/>
      <c r="T437" s="1"/>
      <c r="U437" s="1"/>
      <c r="V437" s="1"/>
      <c r="W437" s="1"/>
      <c r="Y437" s="1"/>
      <c r="Z437" s="1"/>
      <c r="AA437" s="1"/>
      <c r="AB437" s="1"/>
      <c r="AC437" s="1"/>
      <c r="AD437" s="1"/>
      <c r="AE437" s="1"/>
      <c r="AF437" s="1"/>
    </row>
    <row r="438" spans="1:32" ht="12.75" customHeight="1" x14ac:dyDescent="0.2">
      <c r="A438" s="1"/>
      <c r="B438" s="162"/>
      <c r="C438" s="1"/>
      <c r="D438" s="54"/>
      <c r="E438" s="54"/>
      <c r="F438" s="54"/>
      <c r="G438" s="54"/>
      <c r="H438" s="54"/>
      <c r="K438" s="1"/>
      <c r="L438" s="2"/>
      <c r="M438" s="2"/>
      <c r="O438" s="1"/>
      <c r="P438" s="1"/>
      <c r="Q438" s="1"/>
      <c r="R438" s="1"/>
      <c r="S438" s="1"/>
      <c r="T438" s="1"/>
      <c r="U438" s="1"/>
      <c r="V438" s="1"/>
      <c r="W438" s="1"/>
      <c r="Y438" s="1"/>
      <c r="Z438" s="1"/>
      <c r="AA438" s="1"/>
      <c r="AB438" s="1"/>
      <c r="AC438" s="1"/>
      <c r="AD438" s="1"/>
      <c r="AE438" s="1"/>
      <c r="AF438" s="1"/>
    </row>
    <row r="439" spans="1:32" ht="12.75" customHeight="1" x14ac:dyDescent="0.2">
      <c r="A439" s="1"/>
      <c r="B439" s="162"/>
      <c r="C439" s="1"/>
      <c r="D439" s="54"/>
      <c r="E439" s="54"/>
      <c r="F439" s="54"/>
      <c r="G439" s="54"/>
      <c r="H439" s="54"/>
      <c r="K439" s="1"/>
      <c r="L439" s="2"/>
      <c r="M439" s="2"/>
      <c r="O439" s="1"/>
      <c r="P439" s="1"/>
      <c r="Q439" s="1"/>
      <c r="R439" s="1"/>
      <c r="S439" s="1"/>
      <c r="T439" s="1"/>
      <c r="U439" s="1"/>
      <c r="V439" s="1"/>
      <c r="W439" s="1"/>
      <c r="Y439" s="1"/>
      <c r="Z439" s="1"/>
      <c r="AA439" s="1"/>
      <c r="AB439" s="1"/>
      <c r="AC439" s="1"/>
      <c r="AD439" s="1"/>
      <c r="AE439" s="1"/>
      <c r="AF439" s="1"/>
    </row>
    <row r="440" spans="1:32" ht="12.75" customHeight="1" x14ac:dyDescent="0.2">
      <c r="A440" s="1"/>
      <c r="B440" s="162"/>
      <c r="C440" s="1"/>
      <c r="D440" s="54"/>
      <c r="E440" s="54"/>
      <c r="F440" s="54"/>
      <c r="G440" s="54"/>
      <c r="H440" s="54"/>
      <c r="K440" s="1"/>
      <c r="L440" s="2"/>
      <c r="M440" s="2"/>
      <c r="O440" s="1"/>
      <c r="P440" s="1"/>
      <c r="Q440" s="1"/>
      <c r="R440" s="1"/>
      <c r="S440" s="1"/>
      <c r="T440" s="1"/>
      <c r="U440" s="1"/>
      <c r="V440" s="1"/>
      <c r="W440" s="1"/>
      <c r="Y440" s="1"/>
      <c r="Z440" s="1"/>
      <c r="AA440" s="1"/>
      <c r="AB440" s="1"/>
      <c r="AC440" s="1"/>
      <c r="AD440" s="1"/>
      <c r="AE440" s="1"/>
      <c r="AF440" s="1"/>
    </row>
    <row r="441" spans="1:32" ht="12.75" customHeight="1" x14ac:dyDescent="0.2">
      <c r="A441" s="1"/>
      <c r="B441" s="162"/>
      <c r="C441" s="1"/>
      <c r="D441" s="54"/>
      <c r="E441" s="54"/>
      <c r="F441" s="54"/>
      <c r="G441" s="54"/>
      <c r="H441" s="54"/>
      <c r="K441" s="1"/>
      <c r="L441" s="2"/>
      <c r="M441" s="2"/>
      <c r="O441" s="1"/>
      <c r="P441" s="1"/>
      <c r="Q441" s="1"/>
      <c r="R441" s="1"/>
      <c r="S441" s="1"/>
      <c r="T441" s="1"/>
      <c r="U441" s="1"/>
      <c r="V441" s="1"/>
      <c r="W441" s="1"/>
      <c r="Y441" s="1"/>
      <c r="Z441" s="1"/>
      <c r="AA441" s="1"/>
      <c r="AB441" s="1"/>
      <c r="AC441" s="1"/>
      <c r="AD441" s="1"/>
      <c r="AE441" s="1"/>
      <c r="AF441" s="1"/>
    </row>
    <row r="442" spans="1:32" ht="12.75" customHeight="1" x14ac:dyDescent="0.2">
      <c r="A442" s="1"/>
      <c r="B442" s="162"/>
      <c r="C442" s="1"/>
      <c r="D442" s="54"/>
      <c r="E442" s="54"/>
      <c r="F442" s="54"/>
      <c r="G442" s="54"/>
      <c r="H442" s="54"/>
      <c r="K442" s="1"/>
      <c r="L442" s="2"/>
      <c r="M442" s="2"/>
      <c r="O442" s="1"/>
      <c r="P442" s="1"/>
      <c r="Q442" s="1"/>
      <c r="R442" s="1"/>
      <c r="S442" s="1"/>
      <c r="T442" s="1"/>
      <c r="U442" s="1"/>
      <c r="V442" s="1"/>
      <c r="W442" s="1"/>
      <c r="Y442" s="1"/>
      <c r="Z442" s="1"/>
      <c r="AA442" s="1"/>
      <c r="AB442" s="1"/>
      <c r="AC442" s="1"/>
      <c r="AD442" s="1"/>
      <c r="AE442" s="1"/>
      <c r="AF442" s="1"/>
    </row>
    <row r="443" spans="1:32" ht="12.75" customHeight="1" x14ac:dyDescent="0.2">
      <c r="A443" s="1"/>
      <c r="B443" s="162"/>
      <c r="C443" s="1"/>
      <c r="D443" s="54"/>
      <c r="E443" s="54"/>
      <c r="F443" s="54"/>
      <c r="G443" s="54"/>
      <c r="H443" s="54"/>
      <c r="K443" s="1"/>
      <c r="L443" s="2"/>
      <c r="M443" s="2"/>
      <c r="O443" s="1"/>
      <c r="P443" s="1"/>
      <c r="Q443" s="1"/>
      <c r="R443" s="1"/>
      <c r="S443" s="1"/>
      <c r="T443" s="1"/>
      <c r="U443" s="1"/>
      <c r="V443" s="1"/>
      <c r="W443" s="1"/>
      <c r="Y443" s="1"/>
      <c r="Z443" s="1"/>
      <c r="AA443" s="1"/>
      <c r="AB443" s="1"/>
      <c r="AC443" s="1"/>
      <c r="AD443" s="1"/>
      <c r="AE443" s="1"/>
      <c r="AF443" s="1"/>
    </row>
    <row r="444" spans="1:32" ht="12.75" customHeight="1" x14ac:dyDescent="0.2">
      <c r="A444" s="1"/>
      <c r="B444" s="162"/>
      <c r="C444" s="1"/>
      <c r="D444" s="54"/>
      <c r="E444" s="54"/>
      <c r="F444" s="54"/>
      <c r="G444" s="54"/>
      <c r="H444" s="54"/>
      <c r="K444" s="1"/>
      <c r="L444" s="2"/>
      <c r="M444" s="2"/>
      <c r="O444" s="1"/>
      <c r="P444" s="1"/>
      <c r="Q444" s="1"/>
      <c r="R444" s="1"/>
      <c r="S444" s="1"/>
      <c r="T444" s="1"/>
      <c r="U444" s="1"/>
      <c r="V444" s="1"/>
      <c r="W444" s="1"/>
      <c r="Y444" s="1"/>
      <c r="Z444" s="1"/>
      <c r="AA444" s="1"/>
      <c r="AB444" s="1"/>
      <c r="AC444" s="1"/>
      <c r="AD444" s="1"/>
      <c r="AE444" s="1"/>
      <c r="AF444" s="1"/>
    </row>
    <row r="445" spans="1:32" ht="12.75" customHeight="1" x14ac:dyDescent="0.2">
      <c r="A445" s="1"/>
      <c r="B445" s="162"/>
      <c r="C445" s="1"/>
      <c r="D445" s="54"/>
      <c r="E445" s="54"/>
      <c r="F445" s="54"/>
      <c r="G445" s="54"/>
      <c r="H445" s="54"/>
      <c r="K445" s="1"/>
      <c r="L445" s="2"/>
      <c r="M445" s="2"/>
      <c r="O445" s="1"/>
      <c r="P445" s="1"/>
      <c r="Q445" s="1"/>
      <c r="R445" s="1"/>
      <c r="S445" s="1"/>
      <c r="T445" s="1"/>
      <c r="U445" s="1"/>
      <c r="V445" s="1"/>
      <c r="W445" s="1"/>
      <c r="Y445" s="1"/>
      <c r="Z445" s="1"/>
      <c r="AA445" s="1"/>
      <c r="AB445" s="1"/>
      <c r="AC445" s="1"/>
      <c r="AD445" s="1"/>
      <c r="AE445" s="1"/>
      <c r="AF445" s="1"/>
    </row>
    <row r="446" spans="1:32" ht="12.75" customHeight="1" x14ac:dyDescent="0.2">
      <c r="A446" s="1"/>
      <c r="B446" s="162"/>
      <c r="C446" s="1"/>
      <c r="D446" s="54"/>
      <c r="E446" s="54"/>
      <c r="F446" s="54"/>
      <c r="G446" s="54"/>
      <c r="H446" s="54"/>
      <c r="K446" s="1"/>
      <c r="L446" s="2"/>
      <c r="M446" s="2"/>
      <c r="O446" s="1"/>
      <c r="P446" s="1"/>
      <c r="Q446" s="1"/>
      <c r="R446" s="1"/>
      <c r="S446" s="1"/>
      <c r="T446" s="1"/>
      <c r="U446" s="1"/>
      <c r="V446" s="1"/>
      <c r="W446" s="1"/>
      <c r="Y446" s="1"/>
      <c r="Z446" s="1"/>
      <c r="AA446" s="1"/>
      <c r="AB446" s="1"/>
      <c r="AC446" s="1"/>
      <c r="AD446" s="1"/>
      <c r="AE446" s="1"/>
      <c r="AF446" s="1"/>
    </row>
    <row r="447" spans="1:32" ht="12.75" customHeight="1" x14ac:dyDescent="0.2">
      <c r="A447" s="1"/>
      <c r="B447" s="162"/>
      <c r="C447" s="1"/>
      <c r="D447" s="54"/>
      <c r="E447" s="54"/>
      <c r="F447" s="54"/>
      <c r="G447" s="54"/>
      <c r="H447" s="54"/>
      <c r="K447" s="1"/>
      <c r="L447" s="2"/>
      <c r="M447" s="2"/>
      <c r="O447" s="1"/>
      <c r="P447" s="1"/>
      <c r="Q447" s="1"/>
      <c r="R447" s="1"/>
      <c r="S447" s="1"/>
      <c r="T447" s="1"/>
      <c r="U447" s="1"/>
      <c r="V447" s="1"/>
      <c r="W447" s="1"/>
      <c r="Y447" s="1"/>
      <c r="Z447" s="1"/>
      <c r="AA447" s="1"/>
      <c r="AB447" s="1"/>
      <c r="AC447" s="1"/>
      <c r="AD447" s="1"/>
      <c r="AE447" s="1"/>
      <c r="AF447" s="1"/>
    </row>
    <row r="448" spans="1:32" ht="12.75" customHeight="1" x14ac:dyDescent="0.2">
      <c r="A448" s="1"/>
      <c r="B448" s="162"/>
      <c r="C448" s="1"/>
      <c r="D448" s="54"/>
      <c r="E448" s="54"/>
      <c r="F448" s="54"/>
      <c r="G448" s="54"/>
      <c r="H448" s="54"/>
      <c r="K448" s="1"/>
      <c r="L448" s="2"/>
      <c r="M448" s="2"/>
      <c r="O448" s="1"/>
      <c r="P448" s="1"/>
      <c r="Q448" s="1"/>
      <c r="R448" s="1"/>
      <c r="S448" s="1"/>
      <c r="T448" s="1"/>
      <c r="U448" s="1"/>
      <c r="V448" s="1"/>
      <c r="W448" s="1"/>
      <c r="Y448" s="1"/>
      <c r="Z448" s="1"/>
      <c r="AA448" s="1"/>
      <c r="AB448" s="1"/>
      <c r="AC448" s="1"/>
      <c r="AD448" s="1"/>
      <c r="AE448" s="1"/>
      <c r="AF448" s="1"/>
    </row>
    <row r="449" spans="1:32" ht="12.75" customHeight="1" x14ac:dyDescent="0.2">
      <c r="A449" s="1"/>
      <c r="B449" s="162"/>
      <c r="C449" s="1"/>
      <c r="D449" s="54"/>
      <c r="E449" s="54"/>
      <c r="F449" s="54"/>
      <c r="G449" s="54"/>
      <c r="H449" s="54"/>
      <c r="K449" s="1"/>
      <c r="L449" s="2"/>
      <c r="M449" s="2"/>
      <c r="O449" s="1"/>
      <c r="P449" s="1"/>
      <c r="Q449" s="1"/>
      <c r="R449" s="1"/>
      <c r="S449" s="1"/>
      <c r="T449" s="1"/>
      <c r="U449" s="1"/>
      <c r="V449" s="1"/>
      <c r="W449" s="1"/>
      <c r="Y449" s="1"/>
      <c r="Z449" s="1"/>
      <c r="AA449" s="1"/>
      <c r="AB449" s="1"/>
      <c r="AC449" s="1"/>
      <c r="AD449" s="1"/>
      <c r="AE449" s="1"/>
      <c r="AF449" s="1"/>
    </row>
    <row r="450" spans="1:32" ht="12.75" customHeight="1" x14ac:dyDescent="0.2">
      <c r="A450" s="1"/>
      <c r="B450" s="162"/>
      <c r="C450" s="1"/>
      <c r="D450" s="54"/>
      <c r="E450" s="54"/>
      <c r="F450" s="54"/>
      <c r="G450" s="54"/>
      <c r="H450" s="54"/>
      <c r="K450" s="1"/>
      <c r="L450" s="2"/>
      <c r="M450" s="2"/>
      <c r="O450" s="1"/>
      <c r="P450" s="1"/>
      <c r="Q450" s="1"/>
      <c r="R450" s="1"/>
      <c r="S450" s="1"/>
      <c r="T450" s="1"/>
      <c r="U450" s="1"/>
      <c r="V450" s="1"/>
      <c r="W450" s="1"/>
      <c r="Y450" s="1"/>
      <c r="Z450" s="1"/>
      <c r="AA450" s="1"/>
      <c r="AB450" s="1"/>
      <c r="AC450" s="1"/>
      <c r="AD450" s="1"/>
      <c r="AE450" s="1"/>
      <c r="AF450" s="1"/>
    </row>
    <row r="451" spans="1:32" ht="12.75" customHeight="1" x14ac:dyDescent="0.2">
      <c r="A451" s="1"/>
      <c r="B451" s="162"/>
      <c r="C451" s="1"/>
      <c r="D451" s="54"/>
      <c r="E451" s="54"/>
      <c r="F451" s="54"/>
      <c r="G451" s="54"/>
      <c r="H451" s="54"/>
      <c r="K451" s="1"/>
      <c r="L451" s="2"/>
      <c r="M451" s="2"/>
      <c r="O451" s="1"/>
      <c r="P451" s="1"/>
      <c r="Q451" s="1"/>
      <c r="R451" s="1"/>
      <c r="S451" s="1"/>
      <c r="T451" s="1"/>
      <c r="U451" s="1"/>
      <c r="V451" s="1"/>
      <c r="W451" s="1"/>
      <c r="Y451" s="1"/>
      <c r="Z451" s="1"/>
      <c r="AA451" s="1"/>
      <c r="AB451" s="1"/>
      <c r="AC451" s="1"/>
      <c r="AD451" s="1"/>
      <c r="AE451" s="1"/>
      <c r="AF451" s="1"/>
    </row>
    <row r="452" spans="1:32" ht="12.75" customHeight="1" x14ac:dyDescent="0.2">
      <c r="A452" s="1"/>
      <c r="B452" s="162"/>
      <c r="C452" s="1"/>
      <c r="D452" s="54"/>
      <c r="E452" s="54"/>
      <c r="F452" s="54"/>
      <c r="G452" s="54"/>
      <c r="H452" s="54"/>
      <c r="K452" s="1"/>
      <c r="L452" s="2"/>
      <c r="M452" s="2"/>
      <c r="O452" s="1"/>
      <c r="P452" s="1"/>
      <c r="Q452" s="1"/>
      <c r="R452" s="1"/>
      <c r="S452" s="1"/>
      <c r="T452" s="1"/>
      <c r="U452" s="1"/>
      <c r="V452" s="1"/>
      <c r="W452" s="1"/>
      <c r="Y452" s="1"/>
      <c r="Z452" s="1"/>
      <c r="AA452" s="1"/>
      <c r="AB452" s="1"/>
      <c r="AC452" s="1"/>
      <c r="AD452" s="1"/>
      <c r="AE452" s="1"/>
      <c r="AF452" s="1"/>
    </row>
    <row r="453" spans="1:32" ht="12.75" customHeight="1" x14ac:dyDescent="0.2">
      <c r="A453" s="1"/>
      <c r="B453" s="162"/>
      <c r="C453" s="1"/>
      <c r="D453" s="54"/>
      <c r="E453" s="54"/>
      <c r="F453" s="54"/>
      <c r="G453" s="54"/>
      <c r="H453" s="54"/>
      <c r="K453" s="1"/>
      <c r="L453" s="2"/>
      <c r="M453" s="2"/>
      <c r="O453" s="1"/>
      <c r="P453" s="1"/>
      <c r="Q453" s="1"/>
      <c r="R453" s="1"/>
      <c r="S453" s="1"/>
      <c r="T453" s="1"/>
      <c r="U453" s="1"/>
      <c r="V453" s="1"/>
      <c r="W453" s="1"/>
      <c r="Y453" s="1"/>
      <c r="Z453" s="1"/>
      <c r="AA453" s="1"/>
      <c r="AB453" s="1"/>
      <c r="AC453" s="1"/>
      <c r="AD453" s="1"/>
      <c r="AE453" s="1"/>
      <c r="AF453" s="1"/>
    </row>
    <row r="454" spans="1:32" ht="12.75" customHeight="1" x14ac:dyDescent="0.2">
      <c r="A454" s="1"/>
      <c r="B454" s="162"/>
      <c r="C454" s="1"/>
      <c r="D454" s="54"/>
      <c r="E454" s="54"/>
      <c r="F454" s="54"/>
      <c r="G454" s="54"/>
      <c r="H454" s="54"/>
      <c r="K454" s="1"/>
      <c r="L454" s="2"/>
      <c r="M454" s="2"/>
      <c r="O454" s="1"/>
      <c r="P454" s="1"/>
      <c r="Q454" s="1"/>
      <c r="R454" s="1"/>
      <c r="S454" s="1"/>
      <c r="T454" s="1"/>
      <c r="U454" s="1"/>
      <c r="V454" s="1"/>
      <c r="W454" s="1"/>
      <c r="Y454" s="1"/>
      <c r="Z454" s="1"/>
      <c r="AA454" s="1"/>
      <c r="AB454" s="1"/>
      <c r="AC454" s="1"/>
      <c r="AD454" s="1"/>
      <c r="AE454" s="1"/>
      <c r="AF454" s="1"/>
    </row>
    <row r="455" spans="1:32" ht="12.75" customHeight="1" x14ac:dyDescent="0.2">
      <c r="A455" s="1"/>
      <c r="B455" s="162"/>
      <c r="C455" s="1"/>
      <c r="D455" s="54"/>
      <c r="E455" s="54"/>
      <c r="F455" s="54"/>
      <c r="G455" s="54"/>
      <c r="H455" s="54"/>
      <c r="K455" s="1"/>
      <c r="L455" s="2"/>
      <c r="M455" s="2"/>
      <c r="O455" s="1"/>
      <c r="P455" s="1"/>
      <c r="Q455" s="1"/>
      <c r="R455" s="1"/>
      <c r="S455" s="1"/>
      <c r="T455" s="1"/>
      <c r="U455" s="1"/>
      <c r="V455" s="1"/>
      <c r="W455" s="1"/>
      <c r="Y455" s="1"/>
      <c r="Z455" s="1"/>
      <c r="AA455" s="1"/>
      <c r="AB455" s="1"/>
      <c r="AC455" s="1"/>
      <c r="AD455" s="1"/>
      <c r="AE455" s="1"/>
      <c r="AF455" s="1"/>
    </row>
    <row r="456" spans="1:32" ht="12.75" customHeight="1" x14ac:dyDescent="0.2">
      <c r="A456" s="1"/>
      <c r="B456" s="162"/>
      <c r="C456" s="1"/>
      <c r="D456" s="54"/>
      <c r="E456" s="54"/>
      <c r="F456" s="54"/>
      <c r="G456" s="54"/>
      <c r="H456" s="54"/>
      <c r="K456" s="1"/>
      <c r="L456" s="2"/>
      <c r="M456" s="2"/>
      <c r="O456" s="1"/>
      <c r="P456" s="1"/>
      <c r="Q456" s="1"/>
      <c r="R456" s="1"/>
      <c r="S456" s="1"/>
      <c r="T456" s="1"/>
      <c r="U456" s="1"/>
      <c r="V456" s="1"/>
      <c r="W456" s="1"/>
      <c r="Y456" s="1"/>
      <c r="Z456" s="1"/>
      <c r="AA456" s="1"/>
      <c r="AB456" s="1"/>
      <c r="AC456" s="1"/>
      <c r="AD456" s="1"/>
      <c r="AE456" s="1"/>
      <c r="AF456" s="1"/>
    </row>
    <row r="457" spans="1:32" ht="12.75" customHeight="1" x14ac:dyDescent="0.2">
      <c r="A457" s="1"/>
      <c r="B457" s="162"/>
      <c r="C457" s="1"/>
      <c r="D457" s="54"/>
      <c r="E457" s="54"/>
      <c r="F457" s="54"/>
      <c r="G457" s="54"/>
      <c r="H457" s="54"/>
      <c r="K457" s="1"/>
      <c r="L457" s="2"/>
      <c r="M457" s="2"/>
      <c r="O457" s="1"/>
      <c r="P457" s="1"/>
      <c r="Q457" s="1"/>
      <c r="R457" s="1"/>
      <c r="S457" s="1"/>
      <c r="T457" s="1"/>
      <c r="U457" s="1"/>
      <c r="V457" s="1"/>
      <c r="W457" s="1"/>
      <c r="Y457" s="1"/>
      <c r="Z457" s="1"/>
      <c r="AA457" s="1"/>
      <c r="AB457" s="1"/>
      <c r="AC457" s="1"/>
      <c r="AD457" s="1"/>
      <c r="AE457" s="1"/>
      <c r="AF457" s="1"/>
    </row>
    <row r="458" spans="1:32" ht="12.75" customHeight="1" x14ac:dyDescent="0.2">
      <c r="A458" s="1"/>
      <c r="B458" s="162"/>
      <c r="C458" s="1"/>
      <c r="D458" s="54"/>
      <c r="E458" s="54"/>
      <c r="F458" s="54"/>
      <c r="G458" s="54"/>
      <c r="H458" s="54"/>
      <c r="K458" s="1"/>
      <c r="L458" s="2"/>
      <c r="M458" s="2"/>
      <c r="O458" s="1"/>
      <c r="P458" s="1"/>
      <c r="Q458" s="1"/>
      <c r="R458" s="1"/>
      <c r="S458" s="1"/>
      <c r="T458" s="1"/>
      <c r="U458" s="1"/>
      <c r="V458" s="1"/>
      <c r="W458" s="1"/>
      <c r="Y458" s="1"/>
      <c r="Z458" s="1"/>
      <c r="AA458" s="1"/>
      <c r="AB458" s="1"/>
      <c r="AC458" s="1"/>
      <c r="AD458" s="1"/>
      <c r="AE458" s="1"/>
      <c r="AF458" s="1"/>
    </row>
    <row r="459" spans="1:32" ht="12.75" customHeight="1" x14ac:dyDescent="0.2">
      <c r="A459" s="1"/>
      <c r="B459" s="162"/>
      <c r="C459" s="1"/>
      <c r="D459" s="54"/>
      <c r="E459" s="54"/>
      <c r="F459" s="54"/>
      <c r="G459" s="54"/>
      <c r="H459" s="54"/>
      <c r="K459" s="1"/>
      <c r="L459" s="2"/>
      <c r="M459" s="2"/>
      <c r="O459" s="1"/>
      <c r="P459" s="1"/>
      <c r="Q459" s="1"/>
      <c r="R459" s="1"/>
      <c r="S459" s="1"/>
      <c r="T459" s="1"/>
      <c r="U459" s="1"/>
      <c r="V459" s="1"/>
      <c r="W459" s="1"/>
      <c r="Y459" s="1"/>
      <c r="Z459" s="1"/>
      <c r="AA459" s="1"/>
      <c r="AB459" s="1"/>
      <c r="AC459" s="1"/>
      <c r="AD459" s="1"/>
      <c r="AE459" s="1"/>
      <c r="AF459" s="1"/>
    </row>
    <row r="460" spans="1:32" ht="12.75" customHeight="1" x14ac:dyDescent="0.2">
      <c r="A460" s="1"/>
      <c r="B460" s="162"/>
      <c r="C460" s="1"/>
      <c r="D460" s="54"/>
      <c r="E460" s="54"/>
      <c r="F460" s="54"/>
      <c r="G460" s="54"/>
      <c r="H460" s="54"/>
      <c r="K460" s="1"/>
      <c r="L460" s="2"/>
      <c r="M460" s="2"/>
      <c r="O460" s="1"/>
      <c r="P460" s="1"/>
      <c r="Q460" s="1"/>
      <c r="R460" s="1"/>
      <c r="S460" s="1"/>
      <c r="T460" s="1"/>
      <c r="U460" s="1"/>
      <c r="V460" s="1"/>
      <c r="W460" s="1"/>
      <c r="Y460" s="1"/>
      <c r="Z460" s="1"/>
      <c r="AA460" s="1"/>
      <c r="AB460" s="1"/>
      <c r="AC460" s="1"/>
      <c r="AD460" s="1"/>
      <c r="AE460" s="1"/>
      <c r="AF460" s="1"/>
    </row>
    <row r="461" spans="1:32" ht="12.75" customHeight="1" x14ac:dyDescent="0.2">
      <c r="A461" s="1"/>
      <c r="B461" s="162"/>
      <c r="C461" s="1"/>
      <c r="D461" s="54"/>
      <c r="E461" s="54"/>
      <c r="F461" s="54"/>
      <c r="G461" s="54"/>
      <c r="H461" s="54"/>
      <c r="K461" s="1"/>
      <c r="L461" s="2"/>
      <c r="M461" s="2"/>
      <c r="O461" s="1"/>
      <c r="P461" s="1"/>
      <c r="Q461" s="1"/>
      <c r="R461" s="1"/>
      <c r="S461" s="1"/>
      <c r="T461" s="1"/>
      <c r="U461" s="1"/>
      <c r="V461" s="1"/>
      <c r="W461" s="1"/>
      <c r="Y461" s="1"/>
      <c r="Z461" s="1"/>
      <c r="AA461" s="1"/>
      <c r="AB461" s="1"/>
      <c r="AC461" s="1"/>
      <c r="AD461" s="1"/>
      <c r="AE461" s="1"/>
      <c r="AF461" s="1"/>
    </row>
    <row r="462" spans="1:32" ht="12.75" customHeight="1" x14ac:dyDescent="0.2">
      <c r="A462" s="1"/>
      <c r="B462" s="162"/>
      <c r="C462" s="1"/>
      <c r="D462" s="54"/>
      <c r="E462" s="54"/>
      <c r="F462" s="54"/>
      <c r="G462" s="54"/>
      <c r="H462" s="54"/>
      <c r="K462" s="1"/>
      <c r="L462" s="2"/>
      <c r="M462" s="2"/>
      <c r="O462" s="1"/>
      <c r="P462" s="1"/>
      <c r="Q462" s="1"/>
      <c r="R462" s="1"/>
      <c r="S462" s="1"/>
      <c r="T462" s="1"/>
      <c r="U462" s="1"/>
      <c r="V462" s="1"/>
      <c r="W462" s="1"/>
      <c r="Y462" s="1"/>
      <c r="Z462" s="1"/>
      <c r="AA462" s="1"/>
      <c r="AB462" s="1"/>
      <c r="AC462" s="1"/>
      <c r="AD462" s="1"/>
      <c r="AE462" s="1"/>
      <c r="AF462" s="1"/>
    </row>
    <row r="463" spans="1:32" ht="12.75" customHeight="1" x14ac:dyDescent="0.2">
      <c r="A463" s="1"/>
      <c r="B463" s="162"/>
      <c r="C463" s="1"/>
      <c r="D463" s="54"/>
      <c r="E463" s="54"/>
      <c r="F463" s="54"/>
      <c r="G463" s="54"/>
      <c r="H463" s="54"/>
      <c r="K463" s="1"/>
      <c r="L463" s="2"/>
      <c r="M463" s="2"/>
      <c r="O463" s="1"/>
      <c r="P463" s="1"/>
      <c r="Q463" s="1"/>
      <c r="R463" s="1"/>
      <c r="S463" s="1"/>
      <c r="T463" s="1"/>
      <c r="U463" s="1"/>
      <c r="V463" s="1"/>
      <c r="W463" s="1"/>
      <c r="Y463" s="1"/>
      <c r="Z463" s="1"/>
      <c r="AA463" s="1"/>
      <c r="AB463" s="1"/>
      <c r="AC463" s="1"/>
      <c r="AD463" s="1"/>
      <c r="AE463" s="1"/>
      <c r="AF463" s="1"/>
    </row>
    <row r="464" spans="1:32" ht="12.75" customHeight="1" x14ac:dyDescent="0.2">
      <c r="A464" s="1"/>
      <c r="B464" s="162"/>
      <c r="C464" s="1"/>
      <c r="D464" s="54"/>
      <c r="E464" s="54"/>
      <c r="F464" s="54"/>
      <c r="G464" s="54"/>
      <c r="H464" s="54"/>
      <c r="K464" s="1"/>
      <c r="L464" s="2"/>
      <c r="M464" s="2"/>
      <c r="O464" s="1"/>
      <c r="P464" s="1"/>
      <c r="Q464" s="1"/>
      <c r="R464" s="1"/>
      <c r="S464" s="1"/>
      <c r="T464" s="1"/>
      <c r="U464" s="1"/>
      <c r="V464" s="1"/>
      <c r="W464" s="1"/>
      <c r="Y464" s="1"/>
      <c r="Z464" s="1"/>
      <c r="AA464" s="1"/>
      <c r="AB464" s="1"/>
      <c r="AC464" s="1"/>
      <c r="AD464" s="1"/>
      <c r="AE464" s="1"/>
      <c r="AF464" s="1"/>
    </row>
    <row r="465" spans="1:32" ht="12.75" customHeight="1" x14ac:dyDescent="0.2">
      <c r="A465" s="1"/>
      <c r="B465" s="162"/>
      <c r="C465" s="1"/>
      <c r="D465" s="54"/>
      <c r="E465" s="54"/>
      <c r="F465" s="54"/>
      <c r="G465" s="54"/>
      <c r="H465" s="54"/>
      <c r="K465" s="1"/>
      <c r="L465" s="2"/>
      <c r="M465" s="2"/>
      <c r="O465" s="1"/>
      <c r="P465" s="1"/>
      <c r="Q465" s="1"/>
      <c r="R465" s="1"/>
      <c r="S465" s="1"/>
      <c r="T465" s="1"/>
      <c r="U465" s="1"/>
      <c r="V465" s="1"/>
      <c r="W465" s="1"/>
      <c r="Y465" s="1"/>
      <c r="Z465" s="1"/>
      <c r="AA465" s="1"/>
      <c r="AB465" s="1"/>
      <c r="AC465" s="1"/>
      <c r="AD465" s="1"/>
      <c r="AE465" s="1"/>
      <c r="AF465" s="1"/>
    </row>
    <row r="466" spans="1:32" ht="12.75" customHeight="1" x14ac:dyDescent="0.2">
      <c r="A466" s="1"/>
      <c r="B466" s="162"/>
      <c r="C466" s="1"/>
      <c r="D466" s="54"/>
      <c r="E466" s="54"/>
      <c r="F466" s="54"/>
      <c r="G466" s="54"/>
      <c r="H466" s="54"/>
      <c r="K466" s="1"/>
      <c r="L466" s="2"/>
      <c r="M466" s="2"/>
      <c r="O466" s="1"/>
      <c r="P466" s="1"/>
      <c r="Q466" s="1"/>
      <c r="R466" s="1"/>
      <c r="S466" s="1"/>
      <c r="T466" s="1"/>
      <c r="U466" s="1"/>
      <c r="V466" s="1"/>
      <c r="W466" s="1"/>
      <c r="Y466" s="1"/>
      <c r="Z466" s="1"/>
      <c r="AA466" s="1"/>
      <c r="AB466" s="1"/>
      <c r="AC466" s="1"/>
      <c r="AD466" s="1"/>
      <c r="AE466" s="1"/>
      <c r="AF466" s="1"/>
    </row>
    <row r="467" spans="1:32" ht="12.75" customHeight="1" x14ac:dyDescent="0.2">
      <c r="A467" s="1"/>
      <c r="B467" s="162"/>
      <c r="C467" s="1"/>
      <c r="D467" s="54"/>
      <c r="E467" s="54"/>
      <c r="F467" s="54"/>
      <c r="G467" s="54"/>
      <c r="H467" s="54"/>
      <c r="K467" s="1"/>
      <c r="L467" s="2"/>
      <c r="M467" s="2"/>
      <c r="O467" s="1"/>
      <c r="P467" s="1"/>
      <c r="Q467" s="1"/>
      <c r="R467" s="1"/>
      <c r="S467" s="1"/>
      <c r="T467" s="1"/>
      <c r="U467" s="1"/>
      <c r="V467" s="1"/>
      <c r="W467" s="1"/>
      <c r="Y467" s="1"/>
      <c r="Z467" s="1"/>
      <c r="AA467" s="1"/>
      <c r="AB467" s="1"/>
      <c r="AC467" s="1"/>
      <c r="AD467" s="1"/>
      <c r="AE467" s="1"/>
      <c r="AF467" s="1"/>
    </row>
    <row r="468" spans="1:32" ht="12.75" customHeight="1" x14ac:dyDescent="0.2">
      <c r="A468" s="1"/>
      <c r="B468" s="162"/>
      <c r="C468" s="1"/>
      <c r="D468" s="54"/>
      <c r="E468" s="54"/>
      <c r="F468" s="54"/>
      <c r="G468" s="54"/>
      <c r="H468" s="54"/>
      <c r="K468" s="1"/>
      <c r="L468" s="2"/>
      <c r="M468" s="2"/>
      <c r="O468" s="1"/>
      <c r="P468" s="1"/>
      <c r="Q468" s="1"/>
      <c r="R468" s="1"/>
      <c r="S468" s="1"/>
      <c r="T468" s="1"/>
      <c r="U468" s="1"/>
      <c r="V468" s="1"/>
      <c r="W468" s="1"/>
      <c r="Y468" s="1"/>
      <c r="Z468" s="1"/>
      <c r="AA468" s="1"/>
      <c r="AB468" s="1"/>
      <c r="AC468" s="1"/>
      <c r="AD468" s="1"/>
      <c r="AE468" s="1"/>
      <c r="AF468" s="1"/>
    </row>
    <row r="469" spans="1:32" ht="12.75" customHeight="1" x14ac:dyDescent="0.2">
      <c r="A469" s="1"/>
      <c r="B469" s="162"/>
      <c r="C469" s="1"/>
      <c r="D469" s="54"/>
      <c r="E469" s="54"/>
      <c r="F469" s="54"/>
      <c r="G469" s="54"/>
      <c r="H469" s="54"/>
      <c r="K469" s="1"/>
      <c r="L469" s="2"/>
      <c r="M469" s="2"/>
      <c r="O469" s="1"/>
      <c r="P469" s="1"/>
      <c r="Q469" s="1"/>
      <c r="R469" s="1"/>
      <c r="S469" s="1"/>
      <c r="T469" s="1"/>
      <c r="U469" s="1"/>
      <c r="V469" s="1"/>
      <c r="W469" s="1"/>
      <c r="Y469" s="1"/>
      <c r="Z469" s="1"/>
      <c r="AA469" s="1"/>
      <c r="AB469" s="1"/>
      <c r="AC469" s="1"/>
      <c r="AD469" s="1"/>
      <c r="AE469" s="1"/>
      <c r="AF469" s="1"/>
    </row>
    <row r="470" spans="1:32" ht="12.75" customHeight="1" x14ac:dyDescent="0.2">
      <c r="A470" s="1"/>
      <c r="B470" s="162"/>
      <c r="C470" s="1"/>
      <c r="D470" s="54"/>
      <c r="E470" s="54"/>
      <c r="F470" s="54"/>
      <c r="G470" s="54"/>
      <c r="H470" s="54"/>
      <c r="K470" s="1"/>
      <c r="L470" s="2"/>
      <c r="M470" s="2"/>
      <c r="O470" s="1"/>
      <c r="P470" s="1"/>
      <c r="Q470" s="1"/>
      <c r="R470" s="1"/>
      <c r="S470" s="1"/>
      <c r="T470" s="1"/>
      <c r="U470" s="1"/>
      <c r="V470" s="1"/>
      <c r="W470" s="1"/>
      <c r="Y470" s="1"/>
      <c r="Z470" s="1"/>
      <c r="AA470" s="1"/>
      <c r="AB470" s="1"/>
      <c r="AC470" s="1"/>
      <c r="AD470" s="1"/>
      <c r="AE470" s="1"/>
      <c r="AF470" s="1"/>
    </row>
    <row r="471" spans="1:32" ht="12.75" customHeight="1" x14ac:dyDescent="0.2">
      <c r="A471" s="1"/>
      <c r="B471" s="162"/>
      <c r="C471" s="1"/>
      <c r="D471" s="54"/>
      <c r="E471" s="54"/>
      <c r="F471" s="54"/>
      <c r="G471" s="54"/>
      <c r="H471" s="54"/>
      <c r="K471" s="1"/>
      <c r="L471" s="2"/>
      <c r="M471" s="2"/>
      <c r="O471" s="1"/>
      <c r="P471" s="1"/>
      <c r="Q471" s="1"/>
      <c r="R471" s="1"/>
      <c r="S471" s="1"/>
      <c r="T471" s="1"/>
      <c r="U471" s="1"/>
      <c r="V471" s="1"/>
      <c r="W471" s="1"/>
      <c r="Y471" s="1"/>
      <c r="Z471" s="1"/>
      <c r="AA471" s="1"/>
      <c r="AB471" s="1"/>
      <c r="AC471" s="1"/>
      <c r="AD471" s="1"/>
      <c r="AE471" s="1"/>
      <c r="AF471" s="1"/>
    </row>
    <row r="472" spans="1:32" ht="12.75" customHeight="1" x14ac:dyDescent="0.2">
      <c r="A472" s="1"/>
      <c r="B472" s="162"/>
      <c r="C472" s="1"/>
      <c r="D472" s="54"/>
      <c r="E472" s="54"/>
      <c r="F472" s="54"/>
      <c r="G472" s="54"/>
      <c r="H472" s="54"/>
      <c r="K472" s="1"/>
      <c r="L472" s="2"/>
      <c r="M472" s="2"/>
      <c r="O472" s="1"/>
      <c r="P472" s="1"/>
      <c r="Q472" s="1"/>
      <c r="R472" s="1"/>
      <c r="S472" s="1"/>
      <c r="T472" s="1"/>
      <c r="U472" s="1"/>
      <c r="V472" s="1"/>
      <c r="W472" s="1"/>
      <c r="Y472" s="1"/>
      <c r="Z472" s="1"/>
      <c r="AA472" s="1"/>
      <c r="AB472" s="1"/>
      <c r="AC472" s="1"/>
      <c r="AD472" s="1"/>
      <c r="AE472" s="1"/>
      <c r="AF472" s="1"/>
    </row>
    <row r="473" spans="1:32" ht="12.75" customHeight="1" x14ac:dyDescent="0.2">
      <c r="A473" s="1"/>
      <c r="B473" s="162"/>
      <c r="C473" s="1"/>
      <c r="D473" s="54"/>
      <c r="E473" s="54"/>
      <c r="F473" s="54"/>
      <c r="G473" s="54"/>
      <c r="H473" s="54"/>
      <c r="K473" s="1"/>
      <c r="L473" s="2"/>
      <c r="M473" s="2"/>
      <c r="O473" s="1"/>
      <c r="P473" s="1"/>
      <c r="Q473" s="1"/>
      <c r="R473" s="1"/>
      <c r="S473" s="1"/>
      <c r="T473" s="1"/>
      <c r="U473" s="1"/>
      <c r="V473" s="1"/>
      <c r="W473" s="1"/>
      <c r="Y473" s="1"/>
      <c r="Z473" s="1"/>
      <c r="AA473" s="1"/>
      <c r="AB473" s="1"/>
      <c r="AC473" s="1"/>
      <c r="AD473" s="1"/>
      <c r="AE473" s="1"/>
      <c r="AF473" s="1"/>
    </row>
    <row r="474" spans="1:32" ht="12.75" customHeight="1" x14ac:dyDescent="0.2">
      <c r="A474" s="1"/>
      <c r="B474" s="162"/>
      <c r="C474" s="1"/>
      <c r="D474" s="54"/>
      <c r="E474" s="54"/>
      <c r="F474" s="54"/>
      <c r="G474" s="54"/>
      <c r="H474" s="54"/>
      <c r="K474" s="1"/>
      <c r="L474" s="2"/>
      <c r="M474" s="2"/>
      <c r="O474" s="1"/>
      <c r="P474" s="1"/>
      <c r="Q474" s="1"/>
      <c r="R474" s="1"/>
      <c r="S474" s="1"/>
      <c r="T474" s="1"/>
      <c r="U474" s="1"/>
      <c r="V474" s="1"/>
      <c r="W474" s="1"/>
      <c r="Y474" s="1"/>
      <c r="Z474" s="1"/>
      <c r="AA474" s="1"/>
      <c r="AB474" s="1"/>
      <c r="AC474" s="1"/>
      <c r="AD474" s="1"/>
      <c r="AE474" s="1"/>
      <c r="AF474" s="1"/>
    </row>
    <row r="475" spans="1:32" ht="12.75" customHeight="1" x14ac:dyDescent="0.2">
      <c r="A475" s="1"/>
      <c r="B475" s="162"/>
      <c r="C475" s="1"/>
      <c r="D475" s="54"/>
      <c r="E475" s="54"/>
      <c r="F475" s="54"/>
      <c r="G475" s="54"/>
      <c r="H475" s="54"/>
      <c r="K475" s="1"/>
      <c r="L475" s="2"/>
      <c r="M475" s="2"/>
      <c r="O475" s="1"/>
      <c r="P475" s="1"/>
      <c r="Q475" s="1"/>
      <c r="R475" s="1"/>
      <c r="S475" s="1"/>
      <c r="T475" s="1"/>
      <c r="U475" s="1"/>
      <c r="V475" s="1"/>
      <c r="W475" s="1"/>
      <c r="Y475" s="1"/>
      <c r="Z475" s="1"/>
      <c r="AA475" s="1"/>
      <c r="AB475" s="1"/>
      <c r="AC475" s="1"/>
      <c r="AD475" s="1"/>
      <c r="AE475" s="1"/>
      <c r="AF475" s="1"/>
    </row>
    <row r="476" spans="1:32" ht="12.75" customHeight="1" x14ac:dyDescent="0.2">
      <c r="A476" s="1"/>
      <c r="B476" s="162"/>
      <c r="C476" s="1"/>
      <c r="D476" s="54"/>
      <c r="E476" s="54"/>
      <c r="F476" s="54"/>
      <c r="G476" s="54"/>
      <c r="H476" s="54"/>
      <c r="K476" s="1"/>
      <c r="L476" s="2"/>
      <c r="M476" s="2"/>
      <c r="O476" s="1"/>
      <c r="P476" s="1"/>
      <c r="Q476" s="1"/>
      <c r="R476" s="1"/>
      <c r="S476" s="1"/>
      <c r="T476" s="1"/>
      <c r="U476" s="1"/>
      <c r="V476" s="1"/>
      <c r="W476" s="1"/>
      <c r="Y476" s="1"/>
      <c r="Z476" s="1"/>
      <c r="AA476" s="1"/>
      <c r="AB476" s="1"/>
      <c r="AC476" s="1"/>
      <c r="AD476" s="1"/>
      <c r="AE476" s="1"/>
      <c r="AF476" s="1"/>
    </row>
    <row r="477" spans="1:32" ht="12.75" customHeight="1" x14ac:dyDescent="0.2">
      <c r="A477" s="1"/>
      <c r="B477" s="162"/>
      <c r="C477" s="1"/>
      <c r="D477" s="54"/>
      <c r="E477" s="54"/>
      <c r="F477" s="54"/>
      <c r="G477" s="54"/>
      <c r="H477" s="54"/>
      <c r="K477" s="1"/>
      <c r="L477" s="2"/>
      <c r="M477" s="2"/>
      <c r="O477" s="1"/>
      <c r="P477" s="1"/>
      <c r="Q477" s="1"/>
      <c r="R477" s="1"/>
      <c r="S477" s="1"/>
      <c r="T477" s="1"/>
      <c r="U477" s="1"/>
      <c r="V477" s="1"/>
      <c r="W477" s="1"/>
      <c r="Y477" s="1"/>
      <c r="Z477" s="1"/>
      <c r="AA477" s="1"/>
      <c r="AB477" s="1"/>
      <c r="AC477" s="1"/>
      <c r="AD477" s="1"/>
      <c r="AE477" s="1"/>
      <c r="AF477" s="1"/>
    </row>
    <row r="478" spans="1:32" ht="12.75" customHeight="1" x14ac:dyDescent="0.2">
      <c r="A478" s="1"/>
      <c r="B478" s="162"/>
      <c r="C478" s="1"/>
      <c r="D478" s="54"/>
      <c r="E478" s="54"/>
      <c r="F478" s="54"/>
      <c r="G478" s="54"/>
      <c r="H478" s="54"/>
      <c r="K478" s="1"/>
      <c r="L478" s="2"/>
      <c r="M478" s="2"/>
      <c r="O478" s="1"/>
      <c r="P478" s="1"/>
      <c r="Q478" s="1"/>
      <c r="R478" s="1"/>
      <c r="S478" s="1"/>
      <c r="T478" s="1"/>
      <c r="U478" s="1"/>
      <c r="V478" s="1"/>
      <c r="W478" s="1"/>
      <c r="Y478" s="1"/>
      <c r="Z478" s="1"/>
      <c r="AA478" s="1"/>
      <c r="AB478" s="1"/>
      <c r="AC478" s="1"/>
      <c r="AD478" s="1"/>
      <c r="AE478" s="1"/>
      <c r="AF478" s="1"/>
    </row>
    <row r="479" spans="1:32" ht="12.75" customHeight="1" x14ac:dyDescent="0.2">
      <c r="A479" s="1"/>
      <c r="B479" s="162"/>
      <c r="C479" s="1"/>
      <c r="D479" s="54"/>
      <c r="E479" s="54"/>
      <c r="F479" s="54"/>
      <c r="G479" s="54"/>
      <c r="H479" s="54"/>
      <c r="K479" s="1"/>
      <c r="L479" s="2"/>
      <c r="M479" s="2"/>
      <c r="O479" s="1"/>
      <c r="P479" s="1"/>
      <c r="Q479" s="1"/>
      <c r="R479" s="1"/>
      <c r="S479" s="1"/>
      <c r="T479" s="1"/>
      <c r="U479" s="1"/>
      <c r="V479" s="1"/>
      <c r="W479" s="1"/>
      <c r="Y479" s="1"/>
      <c r="Z479" s="1"/>
      <c r="AA479" s="1"/>
      <c r="AB479" s="1"/>
      <c r="AC479" s="1"/>
      <c r="AD479" s="1"/>
      <c r="AE479" s="1"/>
      <c r="AF479" s="1"/>
    </row>
    <row r="480" spans="1:32" ht="12.75" customHeight="1" x14ac:dyDescent="0.2">
      <c r="A480" s="1"/>
      <c r="B480" s="162"/>
      <c r="C480" s="1"/>
      <c r="D480" s="54"/>
      <c r="E480" s="54"/>
      <c r="F480" s="54"/>
      <c r="G480" s="54"/>
      <c r="H480" s="54"/>
      <c r="K480" s="1"/>
      <c r="L480" s="2"/>
      <c r="M480" s="2"/>
      <c r="O480" s="1"/>
      <c r="P480" s="1"/>
      <c r="Q480" s="1"/>
      <c r="R480" s="1"/>
      <c r="S480" s="1"/>
      <c r="T480" s="1"/>
      <c r="U480" s="1"/>
      <c r="V480" s="1"/>
      <c r="W480" s="1"/>
      <c r="Y480" s="1"/>
      <c r="Z480" s="1"/>
      <c r="AA480" s="1"/>
      <c r="AB480" s="1"/>
      <c r="AC480" s="1"/>
      <c r="AD480" s="1"/>
      <c r="AE480" s="1"/>
      <c r="AF480" s="1"/>
    </row>
    <row r="481" spans="1:32" ht="12.75" customHeight="1" x14ac:dyDescent="0.2">
      <c r="A481" s="1"/>
      <c r="B481" s="162"/>
      <c r="C481" s="1"/>
      <c r="D481" s="54"/>
      <c r="E481" s="54"/>
      <c r="F481" s="54"/>
      <c r="G481" s="54"/>
      <c r="H481" s="54"/>
      <c r="K481" s="1"/>
      <c r="L481" s="2"/>
      <c r="M481" s="2"/>
      <c r="O481" s="1"/>
      <c r="P481" s="1"/>
      <c r="Q481" s="1"/>
      <c r="R481" s="1"/>
      <c r="S481" s="1"/>
      <c r="T481" s="1"/>
      <c r="U481" s="1"/>
      <c r="V481" s="1"/>
      <c r="W481" s="1"/>
      <c r="Y481" s="1"/>
      <c r="Z481" s="1"/>
      <c r="AA481" s="1"/>
      <c r="AB481" s="1"/>
      <c r="AC481" s="1"/>
      <c r="AD481" s="1"/>
      <c r="AE481" s="1"/>
      <c r="AF481" s="1"/>
    </row>
    <row r="482" spans="1:32" ht="12.75" customHeight="1" x14ac:dyDescent="0.2">
      <c r="A482" s="1"/>
      <c r="B482" s="162"/>
      <c r="C482" s="1"/>
      <c r="D482" s="54"/>
      <c r="E482" s="54"/>
      <c r="F482" s="54"/>
      <c r="G482" s="54"/>
      <c r="H482" s="54"/>
      <c r="K482" s="1"/>
      <c r="L482" s="2"/>
      <c r="M482" s="2"/>
      <c r="O482" s="1"/>
      <c r="P482" s="1"/>
      <c r="Q482" s="1"/>
      <c r="R482" s="1"/>
      <c r="S482" s="1"/>
      <c r="T482" s="1"/>
      <c r="U482" s="1"/>
      <c r="V482" s="1"/>
      <c r="W482" s="1"/>
      <c r="Y482" s="1"/>
      <c r="Z482" s="1"/>
      <c r="AA482" s="1"/>
      <c r="AB482" s="1"/>
      <c r="AC482" s="1"/>
      <c r="AD482" s="1"/>
      <c r="AE482" s="1"/>
      <c r="AF482" s="1"/>
    </row>
    <row r="483" spans="1:32" ht="12.75" customHeight="1" x14ac:dyDescent="0.2">
      <c r="A483" s="1"/>
      <c r="B483" s="162"/>
      <c r="C483" s="1"/>
      <c r="D483" s="54"/>
      <c r="E483" s="54"/>
      <c r="F483" s="54"/>
      <c r="G483" s="54"/>
      <c r="H483" s="54"/>
      <c r="K483" s="1"/>
      <c r="L483" s="2"/>
      <c r="M483" s="2"/>
      <c r="O483" s="1"/>
      <c r="P483" s="1"/>
      <c r="Q483" s="1"/>
      <c r="R483" s="1"/>
      <c r="S483" s="1"/>
      <c r="T483" s="1"/>
      <c r="U483" s="1"/>
      <c r="V483" s="1"/>
      <c r="W483" s="1"/>
      <c r="Y483" s="1"/>
      <c r="Z483" s="1"/>
      <c r="AA483" s="1"/>
      <c r="AB483" s="1"/>
      <c r="AC483" s="1"/>
      <c r="AD483" s="1"/>
      <c r="AE483" s="1"/>
      <c r="AF483" s="1"/>
    </row>
    <row r="484" spans="1:32" ht="12.75" customHeight="1" x14ac:dyDescent="0.2">
      <c r="A484" s="1"/>
      <c r="B484" s="162"/>
      <c r="C484" s="1"/>
      <c r="D484" s="54"/>
      <c r="E484" s="54"/>
      <c r="F484" s="54"/>
      <c r="G484" s="54"/>
      <c r="H484" s="54"/>
      <c r="K484" s="1"/>
      <c r="L484" s="2"/>
      <c r="M484" s="2"/>
      <c r="O484" s="1"/>
      <c r="P484" s="1"/>
      <c r="Q484" s="1"/>
      <c r="R484" s="1"/>
      <c r="S484" s="1"/>
      <c r="T484" s="1"/>
      <c r="U484" s="1"/>
      <c r="V484" s="1"/>
      <c r="W484" s="1"/>
      <c r="Y484" s="1"/>
      <c r="Z484" s="1"/>
      <c r="AA484" s="1"/>
      <c r="AB484" s="1"/>
      <c r="AC484" s="1"/>
      <c r="AD484" s="1"/>
      <c r="AE484" s="1"/>
      <c r="AF484" s="1"/>
    </row>
    <row r="485" spans="1:32" ht="12.75" customHeight="1" x14ac:dyDescent="0.2">
      <c r="A485" s="1"/>
      <c r="B485" s="162"/>
      <c r="C485" s="1"/>
      <c r="D485" s="54"/>
      <c r="E485" s="54"/>
      <c r="F485" s="54"/>
      <c r="G485" s="54"/>
      <c r="H485" s="54"/>
      <c r="K485" s="1"/>
      <c r="L485" s="2"/>
      <c r="M485" s="2"/>
      <c r="O485" s="1"/>
      <c r="P485" s="1"/>
      <c r="Q485" s="1"/>
      <c r="R485" s="1"/>
      <c r="S485" s="1"/>
      <c r="T485" s="1"/>
      <c r="U485" s="1"/>
      <c r="V485" s="1"/>
      <c r="W485" s="1"/>
      <c r="Y485" s="1"/>
      <c r="Z485" s="1"/>
      <c r="AA485" s="1"/>
      <c r="AB485" s="1"/>
      <c r="AC485" s="1"/>
      <c r="AD485" s="1"/>
      <c r="AE485" s="1"/>
      <c r="AF485" s="1"/>
    </row>
    <row r="486" spans="1:32" ht="12.75" customHeight="1" x14ac:dyDescent="0.2">
      <c r="A486" s="1"/>
      <c r="B486" s="162"/>
      <c r="C486" s="1"/>
      <c r="D486" s="54"/>
      <c r="E486" s="54"/>
      <c r="F486" s="54"/>
      <c r="G486" s="54"/>
      <c r="H486" s="54"/>
      <c r="K486" s="1"/>
      <c r="L486" s="2"/>
      <c r="M486" s="2"/>
      <c r="O486" s="1"/>
      <c r="P486" s="1"/>
      <c r="Q486" s="1"/>
      <c r="R486" s="1"/>
      <c r="S486" s="1"/>
      <c r="T486" s="1"/>
      <c r="U486" s="1"/>
      <c r="V486" s="1"/>
      <c r="W486" s="1"/>
      <c r="Y486" s="1"/>
      <c r="Z486" s="1"/>
      <c r="AA486" s="1"/>
      <c r="AB486" s="1"/>
      <c r="AC486" s="1"/>
      <c r="AD486" s="1"/>
      <c r="AE486" s="1"/>
      <c r="AF486" s="1"/>
    </row>
    <row r="487" spans="1:32" ht="12.75" customHeight="1" x14ac:dyDescent="0.2">
      <c r="A487" s="1"/>
      <c r="B487" s="162"/>
      <c r="C487" s="1"/>
      <c r="D487" s="54"/>
      <c r="E487" s="54"/>
      <c r="F487" s="54"/>
      <c r="G487" s="54"/>
      <c r="H487" s="54"/>
      <c r="K487" s="1"/>
      <c r="L487" s="2"/>
      <c r="M487" s="2"/>
      <c r="O487" s="1"/>
      <c r="P487" s="1"/>
      <c r="Q487" s="1"/>
      <c r="R487" s="1"/>
      <c r="S487" s="1"/>
      <c r="T487" s="1"/>
      <c r="U487" s="1"/>
      <c r="V487" s="1"/>
      <c r="W487" s="1"/>
      <c r="Y487" s="1"/>
      <c r="Z487" s="1"/>
      <c r="AA487" s="1"/>
      <c r="AB487" s="1"/>
      <c r="AC487" s="1"/>
      <c r="AD487" s="1"/>
      <c r="AE487" s="1"/>
      <c r="AF487" s="1"/>
    </row>
    <row r="488" spans="1:32" ht="12.75" customHeight="1" x14ac:dyDescent="0.2">
      <c r="A488" s="1"/>
      <c r="B488" s="162"/>
      <c r="C488" s="1"/>
      <c r="D488" s="54"/>
      <c r="E488" s="54"/>
      <c r="F488" s="54"/>
      <c r="G488" s="54"/>
      <c r="H488" s="54"/>
      <c r="K488" s="1"/>
      <c r="L488" s="2"/>
      <c r="M488" s="2"/>
      <c r="O488" s="1"/>
      <c r="P488" s="1"/>
      <c r="Q488" s="1"/>
      <c r="R488" s="1"/>
      <c r="S488" s="1"/>
      <c r="T488" s="1"/>
      <c r="U488" s="1"/>
      <c r="V488" s="1"/>
      <c r="W488" s="1"/>
      <c r="Y488" s="1"/>
      <c r="Z488" s="1"/>
      <c r="AA488" s="1"/>
      <c r="AB488" s="1"/>
      <c r="AC488" s="1"/>
      <c r="AD488" s="1"/>
      <c r="AE488" s="1"/>
      <c r="AF488" s="1"/>
    </row>
    <row r="489" spans="1:32" ht="12.75" customHeight="1" x14ac:dyDescent="0.2">
      <c r="A489" s="1"/>
      <c r="B489" s="162"/>
      <c r="C489" s="1"/>
      <c r="D489" s="54"/>
      <c r="E489" s="54"/>
      <c r="F489" s="54"/>
      <c r="G489" s="54"/>
      <c r="H489" s="54"/>
      <c r="K489" s="1"/>
      <c r="L489" s="2"/>
      <c r="M489" s="2"/>
      <c r="O489" s="1"/>
      <c r="P489" s="1"/>
      <c r="Q489" s="1"/>
      <c r="R489" s="1"/>
      <c r="S489" s="1"/>
      <c r="T489" s="1"/>
      <c r="U489" s="1"/>
      <c r="V489" s="1"/>
      <c r="W489" s="1"/>
      <c r="Y489" s="1"/>
      <c r="Z489" s="1"/>
      <c r="AA489" s="1"/>
      <c r="AB489" s="1"/>
      <c r="AC489" s="1"/>
      <c r="AD489" s="1"/>
      <c r="AE489" s="1"/>
      <c r="AF489" s="1"/>
    </row>
    <row r="490" spans="1:32" ht="12.75" customHeight="1" x14ac:dyDescent="0.2">
      <c r="A490" s="1"/>
      <c r="B490" s="162"/>
      <c r="C490" s="1"/>
      <c r="D490" s="54"/>
      <c r="E490" s="54"/>
      <c r="F490" s="54"/>
      <c r="G490" s="54"/>
      <c r="H490" s="54"/>
      <c r="K490" s="1"/>
      <c r="L490" s="2"/>
      <c r="M490" s="2"/>
      <c r="O490" s="1"/>
      <c r="P490" s="1"/>
      <c r="Q490" s="1"/>
      <c r="R490" s="1"/>
      <c r="S490" s="1"/>
      <c r="T490" s="1"/>
      <c r="U490" s="1"/>
      <c r="V490" s="1"/>
      <c r="W490" s="1"/>
      <c r="Y490" s="1"/>
      <c r="Z490" s="1"/>
      <c r="AA490" s="1"/>
      <c r="AB490" s="1"/>
      <c r="AC490" s="1"/>
      <c r="AD490" s="1"/>
      <c r="AE490" s="1"/>
      <c r="AF490" s="1"/>
    </row>
    <row r="491" spans="1:32" ht="12.75" customHeight="1" x14ac:dyDescent="0.2">
      <c r="A491" s="1"/>
      <c r="B491" s="162"/>
      <c r="C491" s="1"/>
      <c r="D491" s="54"/>
      <c r="E491" s="54"/>
      <c r="F491" s="54"/>
      <c r="G491" s="54"/>
      <c r="H491" s="54"/>
      <c r="K491" s="1"/>
      <c r="L491" s="2"/>
      <c r="M491" s="2"/>
      <c r="O491" s="1"/>
      <c r="P491" s="1"/>
      <c r="Q491" s="1"/>
      <c r="R491" s="1"/>
      <c r="S491" s="1"/>
      <c r="T491" s="1"/>
      <c r="U491" s="1"/>
      <c r="V491" s="1"/>
      <c r="W491" s="1"/>
      <c r="Y491" s="1"/>
      <c r="Z491" s="1"/>
      <c r="AA491" s="1"/>
      <c r="AB491" s="1"/>
      <c r="AC491" s="1"/>
      <c r="AD491" s="1"/>
      <c r="AE491" s="1"/>
      <c r="AF491" s="1"/>
    </row>
    <row r="492" spans="1:32" ht="12.75" customHeight="1" x14ac:dyDescent="0.2">
      <c r="A492" s="1"/>
      <c r="B492" s="162"/>
      <c r="C492" s="1"/>
      <c r="D492" s="54"/>
      <c r="E492" s="54"/>
      <c r="F492" s="54"/>
      <c r="G492" s="54"/>
      <c r="H492" s="54"/>
      <c r="K492" s="1"/>
      <c r="L492" s="2"/>
      <c r="M492" s="2"/>
      <c r="O492" s="1"/>
      <c r="P492" s="1"/>
      <c r="Q492" s="1"/>
      <c r="R492" s="1"/>
      <c r="S492" s="1"/>
      <c r="T492" s="1"/>
      <c r="U492" s="1"/>
      <c r="V492" s="1"/>
      <c r="W492" s="1"/>
      <c r="Y492" s="1"/>
      <c r="Z492" s="1"/>
      <c r="AA492" s="1"/>
      <c r="AB492" s="1"/>
      <c r="AC492" s="1"/>
      <c r="AD492" s="1"/>
      <c r="AE492" s="1"/>
      <c r="AF492" s="1"/>
    </row>
    <row r="493" spans="1:32" ht="12.75" customHeight="1" x14ac:dyDescent="0.2">
      <c r="A493" s="1"/>
      <c r="B493" s="162"/>
      <c r="C493" s="1"/>
      <c r="D493" s="54"/>
      <c r="E493" s="54"/>
      <c r="F493" s="54"/>
      <c r="G493" s="54"/>
      <c r="H493" s="54"/>
      <c r="K493" s="1"/>
      <c r="L493" s="2"/>
      <c r="M493" s="2"/>
      <c r="O493" s="1"/>
      <c r="P493" s="1"/>
      <c r="Q493" s="1"/>
      <c r="R493" s="1"/>
      <c r="S493" s="1"/>
      <c r="T493" s="1"/>
      <c r="U493" s="1"/>
      <c r="V493" s="1"/>
      <c r="W493" s="1"/>
      <c r="Y493" s="1"/>
      <c r="Z493" s="1"/>
      <c r="AA493" s="1"/>
      <c r="AB493" s="1"/>
      <c r="AC493" s="1"/>
      <c r="AD493" s="1"/>
      <c r="AE493" s="1"/>
      <c r="AF493" s="1"/>
    </row>
    <row r="494" spans="1:32" ht="12.75" customHeight="1" x14ac:dyDescent="0.2">
      <c r="A494" s="1"/>
      <c r="B494" s="162"/>
      <c r="C494" s="1"/>
      <c r="D494" s="54"/>
      <c r="E494" s="54"/>
      <c r="F494" s="54"/>
      <c r="G494" s="54"/>
      <c r="H494" s="54"/>
      <c r="K494" s="1"/>
      <c r="L494" s="2"/>
      <c r="M494" s="2"/>
      <c r="O494" s="1"/>
      <c r="P494" s="1"/>
      <c r="Q494" s="1"/>
      <c r="R494" s="1"/>
      <c r="S494" s="1"/>
      <c r="T494" s="1"/>
      <c r="U494" s="1"/>
      <c r="V494" s="1"/>
      <c r="W494" s="1"/>
      <c r="Y494" s="1"/>
      <c r="Z494" s="1"/>
      <c r="AA494" s="1"/>
      <c r="AB494" s="1"/>
      <c r="AC494" s="1"/>
      <c r="AD494" s="1"/>
      <c r="AE494" s="1"/>
      <c r="AF494" s="1"/>
    </row>
    <row r="495" spans="1:32" ht="12.75" customHeight="1" x14ac:dyDescent="0.2">
      <c r="A495" s="1"/>
      <c r="B495" s="162"/>
      <c r="C495" s="1"/>
      <c r="D495" s="54"/>
      <c r="E495" s="54"/>
      <c r="F495" s="54"/>
      <c r="G495" s="54"/>
      <c r="H495" s="54"/>
      <c r="K495" s="1"/>
      <c r="L495" s="2"/>
      <c r="M495" s="2"/>
      <c r="O495" s="1"/>
      <c r="P495" s="1"/>
      <c r="Q495" s="1"/>
      <c r="R495" s="1"/>
      <c r="S495" s="1"/>
      <c r="T495" s="1"/>
      <c r="U495" s="1"/>
      <c r="V495" s="1"/>
      <c r="W495" s="1"/>
      <c r="Y495" s="1"/>
      <c r="Z495" s="1"/>
      <c r="AA495" s="1"/>
      <c r="AB495" s="1"/>
      <c r="AC495" s="1"/>
      <c r="AD495" s="1"/>
      <c r="AE495" s="1"/>
      <c r="AF495" s="1"/>
    </row>
    <row r="496" spans="1:32" ht="12.75" customHeight="1" x14ac:dyDescent="0.2">
      <c r="A496" s="1"/>
      <c r="B496" s="162"/>
      <c r="C496" s="1"/>
      <c r="D496" s="54"/>
      <c r="E496" s="54"/>
      <c r="F496" s="54"/>
      <c r="G496" s="54"/>
      <c r="H496" s="54"/>
      <c r="K496" s="1"/>
      <c r="L496" s="2"/>
      <c r="M496" s="2"/>
      <c r="O496" s="1"/>
      <c r="P496" s="1"/>
      <c r="Q496" s="1"/>
      <c r="R496" s="1"/>
      <c r="S496" s="1"/>
      <c r="T496" s="1"/>
      <c r="U496" s="1"/>
      <c r="V496" s="1"/>
      <c r="W496" s="1"/>
      <c r="Y496" s="1"/>
      <c r="Z496" s="1"/>
      <c r="AA496" s="1"/>
      <c r="AB496" s="1"/>
      <c r="AC496" s="1"/>
      <c r="AD496" s="1"/>
      <c r="AE496" s="1"/>
      <c r="AF496" s="1"/>
    </row>
    <row r="497" spans="1:32" ht="12.75" customHeight="1" x14ac:dyDescent="0.2">
      <c r="A497" s="1"/>
      <c r="B497" s="162"/>
      <c r="C497" s="1"/>
      <c r="D497" s="54"/>
      <c r="E497" s="54"/>
      <c r="F497" s="54"/>
      <c r="G497" s="54"/>
      <c r="H497" s="54"/>
      <c r="K497" s="1"/>
      <c r="L497" s="2"/>
      <c r="M497" s="2"/>
      <c r="O497" s="1"/>
      <c r="P497" s="1"/>
      <c r="Q497" s="1"/>
      <c r="R497" s="1"/>
      <c r="S497" s="1"/>
      <c r="T497" s="1"/>
      <c r="U497" s="1"/>
      <c r="V497" s="1"/>
      <c r="W497" s="1"/>
      <c r="Y497" s="1"/>
      <c r="Z497" s="1"/>
      <c r="AA497" s="1"/>
      <c r="AB497" s="1"/>
      <c r="AC497" s="1"/>
      <c r="AD497" s="1"/>
      <c r="AE497" s="1"/>
      <c r="AF497" s="1"/>
    </row>
    <row r="498" spans="1:32" ht="12.75" customHeight="1" x14ac:dyDescent="0.2">
      <c r="A498" s="1"/>
      <c r="B498" s="162"/>
      <c r="C498" s="1"/>
      <c r="D498" s="54"/>
      <c r="E498" s="54"/>
      <c r="F498" s="54"/>
      <c r="G498" s="54"/>
      <c r="H498" s="54"/>
      <c r="K498" s="1"/>
      <c r="L498" s="2"/>
      <c r="M498" s="2"/>
      <c r="O498" s="1"/>
      <c r="P498" s="1"/>
      <c r="Q498" s="1"/>
      <c r="R498" s="1"/>
      <c r="S498" s="1"/>
      <c r="T498" s="1"/>
      <c r="U498" s="1"/>
      <c r="V498" s="1"/>
      <c r="W498" s="1"/>
      <c r="Y498" s="1"/>
      <c r="Z498" s="1"/>
      <c r="AA498" s="1"/>
      <c r="AB498" s="1"/>
      <c r="AC498" s="1"/>
      <c r="AD498" s="1"/>
      <c r="AE498" s="1"/>
      <c r="AF498" s="1"/>
    </row>
    <row r="499" spans="1:32" ht="12.75" customHeight="1" x14ac:dyDescent="0.2">
      <c r="A499" s="1"/>
      <c r="B499" s="162"/>
      <c r="C499" s="1"/>
      <c r="D499" s="54"/>
      <c r="E499" s="54"/>
      <c r="F499" s="54"/>
      <c r="G499" s="54"/>
      <c r="H499" s="54"/>
      <c r="K499" s="1"/>
      <c r="L499" s="2"/>
      <c r="M499" s="2"/>
      <c r="O499" s="1"/>
      <c r="P499" s="1"/>
      <c r="Q499" s="1"/>
      <c r="R499" s="1"/>
      <c r="S499" s="1"/>
      <c r="T499" s="1"/>
      <c r="U499" s="1"/>
      <c r="V499" s="1"/>
      <c r="W499" s="1"/>
      <c r="Y499" s="1"/>
      <c r="Z499" s="1"/>
      <c r="AA499" s="1"/>
      <c r="AB499" s="1"/>
      <c r="AC499" s="1"/>
      <c r="AD499" s="1"/>
      <c r="AE499" s="1"/>
      <c r="AF499" s="1"/>
    </row>
    <row r="500" spans="1:32" ht="12.75" customHeight="1" x14ac:dyDescent="0.2">
      <c r="A500" s="1"/>
      <c r="B500" s="162"/>
      <c r="C500" s="1"/>
      <c r="D500" s="54"/>
      <c r="E500" s="54"/>
      <c r="F500" s="54"/>
      <c r="G500" s="54"/>
      <c r="H500" s="54"/>
      <c r="K500" s="1"/>
      <c r="L500" s="2"/>
      <c r="M500" s="2"/>
      <c r="O500" s="1"/>
      <c r="P500" s="1"/>
      <c r="Q500" s="1"/>
      <c r="R500" s="1"/>
      <c r="S500" s="1"/>
      <c r="T500" s="1"/>
      <c r="U500" s="1"/>
      <c r="V500" s="1"/>
      <c r="W500" s="1"/>
      <c r="Y500" s="1"/>
      <c r="Z500" s="1"/>
      <c r="AA500" s="1"/>
      <c r="AB500" s="1"/>
      <c r="AC500" s="1"/>
      <c r="AD500" s="1"/>
      <c r="AE500" s="1"/>
      <c r="AF500" s="1"/>
    </row>
    <row r="501" spans="1:32" ht="12.75" customHeight="1" x14ac:dyDescent="0.2">
      <c r="A501" s="1"/>
      <c r="B501" s="162"/>
      <c r="C501" s="1"/>
      <c r="D501" s="54"/>
      <c r="E501" s="54"/>
      <c r="F501" s="54"/>
      <c r="G501" s="54"/>
      <c r="H501" s="54"/>
      <c r="K501" s="1"/>
      <c r="L501" s="2"/>
      <c r="M501" s="2"/>
      <c r="O501" s="1"/>
      <c r="P501" s="1"/>
      <c r="Q501" s="1"/>
      <c r="R501" s="1"/>
      <c r="S501" s="1"/>
      <c r="T501" s="1"/>
      <c r="U501" s="1"/>
      <c r="V501" s="1"/>
      <c r="W501" s="1"/>
      <c r="Y501" s="1"/>
      <c r="Z501" s="1"/>
      <c r="AA501" s="1"/>
      <c r="AB501" s="1"/>
      <c r="AC501" s="1"/>
      <c r="AD501" s="1"/>
      <c r="AE501" s="1"/>
      <c r="AF501" s="1"/>
    </row>
    <row r="502" spans="1:32" ht="12.75" customHeight="1" x14ac:dyDescent="0.2">
      <c r="A502" s="1"/>
      <c r="B502" s="162"/>
      <c r="C502" s="1"/>
      <c r="D502" s="54"/>
      <c r="E502" s="54"/>
      <c r="F502" s="54"/>
      <c r="G502" s="54"/>
      <c r="H502" s="54"/>
      <c r="K502" s="1"/>
      <c r="L502" s="2"/>
      <c r="M502" s="2"/>
      <c r="O502" s="1"/>
      <c r="P502" s="1"/>
      <c r="Q502" s="1"/>
      <c r="R502" s="1"/>
      <c r="S502" s="1"/>
      <c r="T502" s="1"/>
      <c r="U502" s="1"/>
      <c r="V502" s="1"/>
      <c r="W502" s="1"/>
      <c r="Y502" s="1"/>
      <c r="Z502" s="1"/>
      <c r="AA502" s="1"/>
      <c r="AB502" s="1"/>
      <c r="AC502" s="1"/>
      <c r="AD502" s="1"/>
      <c r="AE502" s="1"/>
      <c r="AF502" s="1"/>
    </row>
    <row r="503" spans="1:32" ht="12.75" customHeight="1" x14ac:dyDescent="0.2">
      <c r="A503" s="1"/>
      <c r="B503" s="162"/>
      <c r="C503" s="1"/>
      <c r="D503" s="54"/>
      <c r="E503" s="54"/>
      <c r="F503" s="54"/>
      <c r="G503" s="54"/>
      <c r="H503" s="54"/>
      <c r="K503" s="1"/>
      <c r="L503" s="2"/>
      <c r="M503" s="2"/>
      <c r="O503" s="1"/>
      <c r="P503" s="1"/>
      <c r="Q503" s="1"/>
      <c r="R503" s="1"/>
      <c r="S503" s="1"/>
      <c r="T503" s="1"/>
      <c r="U503" s="1"/>
      <c r="V503" s="1"/>
      <c r="W503" s="1"/>
      <c r="Y503" s="1"/>
      <c r="Z503" s="1"/>
      <c r="AA503" s="1"/>
      <c r="AB503" s="1"/>
      <c r="AC503" s="1"/>
      <c r="AD503" s="1"/>
      <c r="AE503" s="1"/>
      <c r="AF503" s="1"/>
    </row>
    <row r="504" spans="1:32" ht="12.75" customHeight="1" x14ac:dyDescent="0.2">
      <c r="A504" s="1"/>
      <c r="B504" s="162"/>
      <c r="C504" s="1"/>
      <c r="D504" s="54"/>
      <c r="E504" s="54"/>
      <c r="F504" s="54"/>
      <c r="G504" s="54"/>
      <c r="H504" s="54"/>
      <c r="K504" s="1"/>
      <c r="L504" s="2"/>
      <c r="M504" s="2"/>
      <c r="O504" s="1"/>
      <c r="P504" s="1"/>
      <c r="Q504" s="1"/>
      <c r="R504" s="1"/>
      <c r="S504" s="1"/>
      <c r="T504" s="1"/>
      <c r="U504" s="1"/>
      <c r="V504" s="1"/>
      <c r="W504" s="1"/>
      <c r="Y504" s="1"/>
      <c r="Z504" s="1"/>
      <c r="AA504" s="1"/>
      <c r="AB504" s="1"/>
      <c r="AC504" s="1"/>
      <c r="AD504" s="1"/>
      <c r="AE504" s="1"/>
      <c r="AF504" s="1"/>
    </row>
    <row r="505" spans="1:32" ht="12.75" customHeight="1" x14ac:dyDescent="0.2">
      <c r="A505" s="1"/>
      <c r="B505" s="162"/>
      <c r="C505" s="1"/>
      <c r="D505" s="54"/>
      <c r="E505" s="54"/>
      <c r="F505" s="54"/>
      <c r="G505" s="54"/>
      <c r="H505" s="54"/>
      <c r="K505" s="1"/>
      <c r="L505" s="2"/>
      <c r="M505" s="2"/>
      <c r="O505" s="1"/>
      <c r="P505" s="1"/>
      <c r="Q505" s="1"/>
      <c r="R505" s="1"/>
      <c r="S505" s="1"/>
      <c r="T505" s="1"/>
      <c r="U505" s="1"/>
      <c r="V505" s="1"/>
      <c r="W505" s="1"/>
      <c r="Y505" s="1"/>
      <c r="Z505" s="1"/>
      <c r="AA505" s="1"/>
      <c r="AB505" s="1"/>
      <c r="AC505" s="1"/>
      <c r="AD505" s="1"/>
      <c r="AE505" s="1"/>
      <c r="AF505" s="1"/>
    </row>
    <row r="506" spans="1:32" ht="12.75" customHeight="1" x14ac:dyDescent="0.2">
      <c r="A506" s="1"/>
      <c r="B506" s="162"/>
      <c r="C506" s="1"/>
      <c r="D506" s="54"/>
      <c r="E506" s="54"/>
      <c r="F506" s="54"/>
      <c r="G506" s="54"/>
      <c r="H506" s="54"/>
      <c r="K506" s="1"/>
      <c r="L506" s="2"/>
      <c r="M506" s="2"/>
      <c r="O506" s="1"/>
      <c r="P506" s="1"/>
      <c r="Q506" s="1"/>
      <c r="R506" s="1"/>
      <c r="S506" s="1"/>
      <c r="T506" s="1"/>
      <c r="U506" s="1"/>
      <c r="V506" s="1"/>
      <c r="W506" s="1"/>
      <c r="Y506" s="1"/>
      <c r="Z506" s="1"/>
      <c r="AA506" s="1"/>
      <c r="AB506" s="1"/>
      <c r="AC506" s="1"/>
      <c r="AD506" s="1"/>
      <c r="AE506" s="1"/>
      <c r="AF506" s="1"/>
    </row>
    <row r="507" spans="1:32" ht="12.75" customHeight="1" x14ac:dyDescent="0.2">
      <c r="A507" s="1"/>
      <c r="B507" s="162"/>
      <c r="C507" s="1"/>
      <c r="D507" s="54"/>
      <c r="E507" s="54"/>
      <c r="F507" s="54"/>
      <c r="G507" s="54"/>
      <c r="H507" s="54"/>
      <c r="K507" s="1"/>
      <c r="L507" s="2"/>
      <c r="M507" s="2"/>
      <c r="O507" s="1"/>
      <c r="P507" s="1"/>
      <c r="Q507" s="1"/>
      <c r="R507" s="1"/>
      <c r="S507" s="1"/>
      <c r="T507" s="1"/>
      <c r="U507" s="1"/>
      <c r="V507" s="1"/>
      <c r="W507" s="1"/>
      <c r="Y507" s="1"/>
      <c r="Z507" s="1"/>
      <c r="AA507" s="1"/>
      <c r="AB507" s="1"/>
      <c r="AC507" s="1"/>
      <c r="AD507" s="1"/>
      <c r="AE507" s="1"/>
      <c r="AF507" s="1"/>
    </row>
    <row r="508" spans="1:32" ht="12.75" customHeight="1" x14ac:dyDescent="0.2">
      <c r="A508" s="1"/>
      <c r="B508" s="162"/>
      <c r="C508" s="1"/>
      <c r="D508" s="54"/>
      <c r="E508" s="54"/>
      <c r="F508" s="54"/>
      <c r="G508" s="54"/>
      <c r="H508" s="54"/>
      <c r="K508" s="1"/>
      <c r="L508" s="2"/>
      <c r="M508" s="2"/>
      <c r="O508" s="1"/>
      <c r="P508" s="1"/>
      <c r="Q508" s="1"/>
      <c r="R508" s="1"/>
      <c r="S508" s="1"/>
      <c r="T508" s="1"/>
      <c r="U508" s="1"/>
      <c r="V508" s="1"/>
      <c r="W508" s="1"/>
      <c r="Y508" s="1"/>
      <c r="Z508" s="1"/>
      <c r="AA508" s="1"/>
      <c r="AB508" s="1"/>
      <c r="AC508" s="1"/>
      <c r="AD508" s="1"/>
      <c r="AE508" s="1"/>
      <c r="AF508" s="1"/>
    </row>
    <row r="509" spans="1:32" ht="12.75" customHeight="1" x14ac:dyDescent="0.2">
      <c r="A509" s="1"/>
      <c r="B509" s="162"/>
      <c r="C509" s="1"/>
      <c r="D509" s="54"/>
      <c r="E509" s="54"/>
      <c r="F509" s="54"/>
      <c r="G509" s="54"/>
      <c r="H509" s="54"/>
      <c r="K509" s="1"/>
      <c r="L509" s="2"/>
      <c r="M509" s="2"/>
      <c r="O509" s="1"/>
      <c r="P509" s="1"/>
      <c r="Q509" s="1"/>
      <c r="R509" s="1"/>
      <c r="S509" s="1"/>
      <c r="T509" s="1"/>
      <c r="U509" s="1"/>
      <c r="V509" s="1"/>
      <c r="W509" s="1"/>
      <c r="Y509" s="1"/>
      <c r="Z509" s="1"/>
      <c r="AA509" s="1"/>
      <c r="AB509" s="1"/>
      <c r="AC509" s="1"/>
      <c r="AD509" s="1"/>
      <c r="AE509" s="1"/>
      <c r="AF509" s="1"/>
    </row>
    <row r="510" spans="1:32" ht="12.75" customHeight="1" x14ac:dyDescent="0.2">
      <c r="A510" s="1"/>
      <c r="B510" s="162"/>
      <c r="C510" s="1"/>
      <c r="D510" s="54"/>
      <c r="E510" s="54"/>
      <c r="F510" s="54"/>
      <c r="G510" s="54"/>
      <c r="H510" s="54"/>
      <c r="K510" s="1"/>
      <c r="L510" s="2"/>
      <c r="M510" s="2"/>
      <c r="O510" s="1"/>
      <c r="P510" s="1"/>
      <c r="Q510" s="1"/>
      <c r="R510" s="1"/>
      <c r="S510" s="1"/>
      <c r="T510" s="1"/>
      <c r="U510" s="1"/>
      <c r="V510" s="1"/>
      <c r="W510" s="1"/>
      <c r="Y510" s="1"/>
      <c r="Z510" s="1"/>
      <c r="AA510" s="1"/>
      <c r="AB510" s="1"/>
      <c r="AC510" s="1"/>
      <c r="AD510" s="1"/>
      <c r="AE510" s="1"/>
      <c r="AF510" s="1"/>
    </row>
    <row r="511" spans="1:32" ht="12.75" customHeight="1" x14ac:dyDescent="0.2">
      <c r="A511" s="1"/>
      <c r="B511" s="162"/>
      <c r="C511" s="1"/>
      <c r="D511" s="54"/>
      <c r="E511" s="54"/>
      <c r="F511" s="54"/>
      <c r="G511" s="54"/>
      <c r="H511" s="54"/>
      <c r="K511" s="1"/>
      <c r="L511" s="2"/>
      <c r="M511" s="2"/>
      <c r="O511" s="1"/>
      <c r="P511" s="1"/>
      <c r="Q511" s="1"/>
      <c r="R511" s="1"/>
      <c r="S511" s="1"/>
      <c r="T511" s="1"/>
      <c r="U511" s="1"/>
      <c r="V511" s="1"/>
      <c r="W511" s="1"/>
      <c r="Y511" s="1"/>
      <c r="Z511" s="1"/>
      <c r="AA511" s="1"/>
      <c r="AB511" s="1"/>
      <c r="AC511" s="1"/>
      <c r="AD511" s="1"/>
      <c r="AE511" s="1"/>
      <c r="AF511" s="1"/>
    </row>
    <row r="512" spans="1:32" ht="12.75" customHeight="1" x14ac:dyDescent="0.2">
      <c r="A512" s="1"/>
      <c r="B512" s="162"/>
      <c r="C512" s="1"/>
      <c r="D512" s="54"/>
      <c r="E512" s="54"/>
      <c r="F512" s="54"/>
      <c r="G512" s="54"/>
      <c r="H512" s="54"/>
      <c r="K512" s="1"/>
      <c r="L512" s="2"/>
      <c r="M512" s="2"/>
      <c r="O512" s="1"/>
      <c r="P512" s="1"/>
      <c r="Q512" s="1"/>
      <c r="R512" s="1"/>
      <c r="S512" s="1"/>
      <c r="T512" s="1"/>
      <c r="U512" s="1"/>
      <c r="V512" s="1"/>
      <c r="W512" s="1"/>
      <c r="Y512" s="1"/>
      <c r="Z512" s="1"/>
      <c r="AA512" s="1"/>
      <c r="AB512" s="1"/>
      <c r="AC512" s="1"/>
      <c r="AD512" s="1"/>
      <c r="AE512" s="1"/>
      <c r="AF512" s="1"/>
    </row>
    <row r="513" spans="1:32" ht="12.75" customHeight="1" x14ac:dyDescent="0.2">
      <c r="A513" s="1"/>
      <c r="B513" s="162"/>
      <c r="C513" s="1"/>
      <c r="D513" s="54"/>
      <c r="E513" s="54"/>
      <c r="F513" s="54"/>
      <c r="G513" s="54"/>
      <c r="H513" s="54"/>
      <c r="K513" s="1"/>
      <c r="L513" s="2"/>
      <c r="M513" s="2"/>
      <c r="O513" s="1"/>
      <c r="P513" s="1"/>
      <c r="Q513" s="1"/>
      <c r="R513" s="1"/>
      <c r="S513" s="1"/>
      <c r="T513" s="1"/>
      <c r="U513" s="1"/>
      <c r="V513" s="1"/>
      <c r="W513" s="1"/>
      <c r="Y513" s="1"/>
      <c r="Z513" s="1"/>
      <c r="AA513" s="1"/>
      <c r="AB513" s="1"/>
      <c r="AC513" s="1"/>
      <c r="AD513" s="1"/>
      <c r="AE513" s="1"/>
      <c r="AF513" s="1"/>
    </row>
    <row r="514" spans="1:32" ht="12.75" customHeight="1" x14ac:dyDescent="0.2">
      <c r="A514" s="1"/>
      <c r="B514" s="162"/>
      <c r="C514" s="1"/>
      <c r="D514" s="54"/>
      <c r="E514" s="54"/>
      <c r="F514" s="54"/>
      <c r="G514" s="54"/>
      <c r="H514" s="54"/>
      <c r="K514" s="1"/>
      <c r="L514" s="2"/>
      <c r="M514" s="2"/>
      <c r="O514" s="1"/>
      <c r="P514" s="1"/>
      <c r="Q514" s="1"/>
      <c r="R514" s="1"/>
      <c r="S514" s="1"/>
      <c r="T514" s="1"/>
      <c r="U514" s="1"/>
      <c r="V514" s="1"/>
      <c r="W514" s="1"/>
      <c r="Y514" s="1"/>
      <c r="Z514" s="1"/>
      <c r="AA514" s="1"/>
      <c r="AB514" s="1"/>
      <c r="AC514" s="1"/>
      <c r="AD514" s="1"/>
      <c r="AE514" s="1"/>
      <c r="AF514" s="1"/>
    </row>
    <row r="515" spans="1:32" ht="12.75" customHeight="1" x14ac:dyDescent="0.2">
      <c r="A515" s="1"/>
      <c r="B515" s="162"/>
      <c r="C515" s="1"/>
      <c r="D515" s="54"/>
      <c r="E515" s="54"/>
      <c r="F515" s="54"/>
      <c r="G515" s="54"/>
      <c r="H515" s="54"/>
      <c r="K515" s="1"/>
      <c r="L515" s="2"/>
      <c r="M515" s="2"/>
      <c r="O515" s="1"/>
      <c r="P515" s="1"/>
      <c r="Q515" s="1"/>
      <c r="R515" s="1"/>
      <c r="S515" s="1"/>
      <c r="T515" s="1"/>
      <c r="U515" s="1"/>
      <c r="V515" s="1"/>
      <c r="W515" s="1"/>
      <c r="Y515" s="1"/>
      <c r="Z515" s="1"/>
      <c r="AA515" s="1"/>
      <c r="AB515" s="1"/>
      <c r="AC515" s="1"/>
      <c r="AD515" s="1"/>
      <c r="AE515" s="1"/>
      <c r="AF515" s="1"/>
    </row>
    <row r="516" spans="1:32" ht="12.75" customHeight="1" x14ac:dyDescent="0.2">
      <c r="A516" s="1"/>
      <c r="B516" s="162"/>
      <c r="C516" s="1"/>
      <c r="D516" s="54"/>
      <c r="E516" s="54"/>
      <c r="F516" s="54"/>
      <c r="G516" s="54"/>
      <c r="H516" s="54"/>
      <c r="K516" s="1"/>
      <c r="L516" s="2"/>
      <c r="M516" s="2"/>
      <c r="O516" s="1"/>
      <c r="P516" s="1"/>
      <c r="Q516" s="1"/>
      <c r="R516" s="1"/>
      <c r="S516" s="1"/>
      <c r="T516" s="1"/>
      <c r="U516" s="1"/>
      <c r="V516" s="1"/>
      <c r="W516" s="1"/>
      <c r="Y516" s="1"/>
      <c r="Z516" s="1"/>
      <c r="AA516" s="1"/>
      <c r="AB516" s="1"/>
      <c r="AC516" s="1"/>
      <c r="AD516" s="1"/>
      <c r="AE516" s="1"/>
      <c r="AF516" s="1"/>
    </row>
    <row r="517" spans="1:32" ht="12.75" customHeight="1" x14ac:dyDescent="0.2">
      <c r="A517" s="1"/>
      <c r="B517" s="162"/>
      <c r="C517" s="1"/>
      <c r="D517" s="54"/>
      <c r="E517" s="54"/>
      <c r="F517" s="54"/>
      <c r="G517" s="54"/>
      <c r="H517" s="54"/>
      <c r="K517" s="1"/>
      <c r="L517" s="2"/>
      <c r="M517" s="2"/>
      <c r="O517" s="1"/>
      <c r="P517" s="1"/>
      <c r="Q517" s="1"/>
      <c r="R517" s="1"/>
      <c r="S517" s="1"/>
      <c r="T517" s="1"/>
      <c r="U517" s="1"/>
      <c r="V517" s="1"/>
      <c r="W517" s="1"/>
      <c r="Y517" s="1"/>
      <c r="Z517" s="1"/>
      <c r="AA517" s="1"/>
      <c r="AB517" s="1"/>
      <c r="AC517" s="1"/>
      <c r="AD517" s="1"/>
      <c r="AE517" s="1"/>
      <c r="AF517" s="1"/>
    </row>
    <row r="518" spans="1:32" ht="12.75" customHeight="1" x14ac:dyDescent="0.2">
      <c r="A518" s="1"/>
      <c r="B518" s="162"/>
      <c r="C518" s="1"/>
      <c r="D518" s="54"/>
      <c r="E518" s="54"/>
      <c r="F518" s="54"/>
      <c r="G518" s="54"/>
      <c r="H518" s="54"/>
      <c r="K518" s="1"/>
      <c r="L518" s="2"/>
      <c r="M518" s="2"/>
      <c r="O518" s="1"/>
      <c r="P518" s="1"/>
      <c r="Q518" s="1"/>
      <c r="R518" s="1"/>
      <c r="S518" s="1"/>
      <c r="T518" s="1"/>
      <c r="U518" s="1"/>
      <c r="V518" s="1"/>
      <c r="W518" s="1"/>
      <c r="Y518" s="1"/>
      <c r="Z518" s="1"/>
      <c r="AA518" s="1"/>
      <c r="AB518" s="1"/>
      <c r="AC518" s="1"/>
      <c r="AD518" s="1"/>
      <c r="AE518" s="1"/>
      <c r="AF518" s="1"/>
    </row>
    <row r="519" spans="1:32" ht="12.75" customHeight="1" x14ac:dyDescent="0.2">
      <c r="A519" s="1"/>
      <c r="B519" s="162"/>
      <c r="C519" s="1"/>
      <c r="D519" s="54"/>
      <c r="E519" s="54"/>
      <c r="F519" s="54"/>
      <c r="G519" s="54"/>
      <c r="H519" s="54"/>
      <c r="K519" s="1"/>
      <c r="L519" s="2"/>
      <c r="M519" s="2"/>
      <c r="O519" s="1"/>
      <c r="P519" s="1"/>
      <c r="Q519" s="1"/>
      <c r="R519" s="1"/>
      <c r="S519" s="1"/>
      <c r="T519" s="1"/>
      <c r="U519" s="1"/>
      <c r="V519" s="1"/>
      <c r="W519" s="1"/>
      <c r="Y519" s="1"/>
      <c r="Z519" s="1"/>
      <c r="AA519" s="1"/>
      <c r="AB519" s="1"/>
      <c r="AC519" s="1"/>
      <c r="AD519" s="1"/>
      <c r="AE519" s="1"/>
      <c r="AF519" s="1"/>
    </row>
    <row r="520" spans="1:32" ht="12.75" customHeight="1" x14ac:dyDescent="0.2">
      <c r="A520" s="1"/>
      <c r="B520" s="162"/>
      <c r="C520" s="1"/>
      <c r="D520" s="54"/>
      <c r="E520" s="54"/>
      <c r="F520" s="54"/>
      <c r="G520" s="54"/>
      <c r="H520" s="54"/>
      <c r="K520" s="1"/>
      <c r="L520" s="2"/>
      <c r="M520" s="2"/>
      <c r="O520" s="1"/>
      <c r="P520" s="1"/>
      <c r="Q520" s="1"/>
      <c r="R520" s="1"/>
      <c r="S520" s="1"/>
      <c r="T520" s="1"/>
      <c r="U520" s="1"/>
      <c r="V520" s="1"/>
      <c r="W520" s="1"/>
      <c r="Y520" s="1"/>
      <c r="Z520" s="1"/>
      <c r="AA520" s="1"/>
      <c r="AB520" s="1"/>
      <c r="AC520" s="1"/>
      <c r="AD520" s="1"/>
      <c r="AE520" s="1"/>
      <c r="AF520" s="1"/>
    </row>
    <row r="521" spans="1:32" ht="12.75" customHeight="1" x14ac:dyDescent="0.2">
      <c r="A521" s="1"/>
      <c r="B521" s="162"/>
      <c r="C521" s="1"/>
      <c r="D521" s="54"/>
      <c r="E521" s="54"/>
      <c r="F521" s="54"/>
      <c r="G521" s="54"/>
      <c r="H521" s="54"/>
      <c r="K521" s="1"/>
      <c r="L521" s="2"/>
      <c r="M521" s="2"/>
      <c r="O521" s="1"/>
      <c r="P521" s="1"/>
      <c r="Q521" s="1"/>
      <c r="R521" s="1"/>
      <c r="S521" s="1"/>
      <c r="T521" s="1"/>
      <c r="U521" s="1"/>
      <c r="V521" s="1"/>
      <c r="W521" s="1"/>
      <c r="Y521" s="1"/>
      <c r="Z521" s="1"/>
      <c r="AA521" s="1"/>
      <c r="AB521" s="1"/>
      <c r="AC521" s="1"/>
      <c r="AD521" s="1"/>
      <c r="AE521" s="1"/>
      <c r="AF521" s="1"/>
    </row>
    <row r="522" spans="1:32" ht="12.75" customHeight="1" x14ac:dyDescent="0.2">
      <c r="A522" s="1"/>
      <c r="B522" s="162"/>
      <c r="C522" s="1"/>
      <c r="D522" s="54"/>
      <c r="E522" s="54"/>
      <c r="F522" s="54"/>
      <c r="G522" s="54"/>
      <c r="H522" s="54"/>
      <c r="K522" s="1"/>
      <c r="L522" s="2"/>
      <c r="M522" s="2"/>
      <c r="O522" s="1"/>
      <c r="P522" s="1"/>
      <c r="Q522" s="1"/>
      <c r="R522" s="1"/>
      <c r="S522" s="1"/>
      <c r="T522" s="1"/>
      <c r="U522" s="1"/>
      <c r="V522" s="1"/>
      <c r="W522" s="1"/>
      <c r="Y522" s="1"/>
      <c r="Z522" s="1"/>
      <c r="AA522" s="1"/>
      <c r="AB522" s="1"/>
      <c r="AC522" s="1"/>
      <c r="AD522" s="1"/>
      <c r="AE522" s="1"/>
      <c r="AF522" s="1"/>
    </row>
    <row r="523" spans="1:32" ht="12.75" customHeight="1" x14ac:dyDescent="0.2">
      <c r="A523" s="1"/>
      <c r="B523" s="162"/>
      <c r="C523" s="1"/>
      <c r="D523" s="54"/>
      <c r="E523" s="54"/>
      <c r="F523" s="54"/>
      <c r="G523" s="54"/>
      <c r="H523" s="54"/>
      <c r="K523" s="1"/>
      <c r="L523" s="2"/>
      <c r="M523" s="2"/>
      <c r="O523" s="1"/>
      <c r="P523" s="1"/>
      <c r="Q523" s="1"/>
      <c r="R523" s="1"/>
      <c r="S523" s="1"/>
      <c r="T523" s="1"/>
      <c r="U523" s="1"/>
      <c r="V523" s="1"/>
      <c r="W523" s="1"/>
      <c r="Y523" s="1"/>
      <c r="Z523" s="1"/>
      <c r="AA523" s="1"/>
      <c r="AB523" s="1"/>
      <c r="AC523" s="1"/>
      <c r="AD523" s="1"/>
      <c r="AE523" s="1"/>
      <c r="AF523" s="1"/>
    </row>
    <row r="524" spans="1:32" ht="12.75" customHeight="1" x14ac:dyDescent="0.2">
      <c r="A524" s="1"/>
      <c r="B524" s="162"/>
      <c r="C524" s="1"/>
      <c r="D524" s="54"/>
      <c r="E524" s="54"/>
      <c r="F524" s="54"/>
      <c r="G524" s="54"/>
      <c r="H524" s="54"/>
      <c r="K524" s="1"/>
      <c r="L524" s="2"/>
      <c r="M524" s="2"/>
      <c r="O524" s="1"/>
      <c r="P524" s="1"/>
      <c r="Q524" s="1"/>
      <c r="R524" s="1"/>
      <c r="S524" s="1"/>
      <c r="T524" s="1"/>
      <c r="U524" s="1"/>
      <c r="V524" s="1"/>
      <c r="W524" s="1"/>
      <c r="Y524" s="1"/>
      <c r="Z524" s="1"/>
      <c r="AA524" s="1"/>
      <c r="AB524" s="1"/>
      <c r="AC524" s="1"/>
      <c r="AD524" s="1"/>
      <c r="AE524" s="1"/>
      <c r="AF524" s="1"/>
    </row>
    <row r="525" spans="1:32" ht="12.75" customHeight="1" x14ac:dyDescent="0.2">
      <c r="A525" s="1"/>
      <c r="B525" s="162"/>
      <c r="C525" s="1"/>
      <c r="D525" s="54"/>
      <c r="E525" s="54"/>
      <c r="F525" s="54"/>
      <c r="G525" s="54"/>
      <c r="H525" s="54"/>
      <c r="K525" s="1"/>
      <c r="L525" s="2"/>
      <c r="M525" s="2"/>
      <c r="O525" s="1"/>
      <c r="P525" s="1"/>
      <c r="Q525" s="1"/>
      <c r="R525" s="1"/>
      <c r="S525" s="1"/>
      <c r="T525" s="1"/>
      <c r="U525" s="1"/>
      <c r="V525" s="1"/>
      <c r="W525" s="1"/>
      <c r="Y525" s="1"/>
      <c r="Z525" s="1"/>
      <c r="AA525" s="1"/>
      <c r="AB525" s="1"/>
      <c r="AC525" s="1"/>
      <c r="AD525" s="1"/>
      <c r="AE525" s="1"/>
      <c r="AF525" s="1"/>
    </row>
    <row r="526" spans="1:32" ht="12.75" customHeight="1" x14ac:dyDescent="0.2">
      <c r="A526" s="1"/>
      <c r="B526" s="162"/>
      <c r="C526" s="1"/>
      <c r="D526" s="54"/>
      <c r="E526" s="54"/>
      <c r="F526" s="54"/>
      <c r="G526" s="54"/>
      <c r="H526" s="54"/>
      <c r="K526" s="1"/>
      <c r="L526" s="2"/>
      <c r="M526" s="2"/>
      <c r="O526" s="1"/>
      <c r="P526" s="1"/>
      <c r="Q526" s="1"/>
      <c r="R526" s="1"/>
      <c r="S526" s="1"/>
      <c r="T526" s="1"/>
      <c r="U526" s="1"/>
      <c r="V526" s="1"/>
      <c r="W526" s="1"/>
      <c r="Y526" s="1"/>
      <c r="Z526" s="1"/>
      <c r="AA526" s="1"/>
      <c r="AB526" s="1"/>
      <c r="AC526" s="1"/>
      <c r="AD526" s="1"/>
      <c r="AE526" s="1"/>
      <c r="AF526" s="1"/>
    </row>
    <row r="527" spans="1:32" ht="12.75" customHeight="1" x14ac:dyDescent="0.2">
      <c r="A527" s="1"/>
      <c r="B527" s="162"/>
      <c r="C527" s="1"/>
      <c r="D527" s="54"/>
      <c r="E527" s="54"/>
      <c r="F527" s="54"/>
      <c r="G527" s="54"/>
      <c r="H527" s="54"/>
      <c r="K527" s="1"/>
      <c r="L527" s="2"/>
      <c r="M527" s="2"/>
      <c r="O527" s="1"/>
      <c r="P527" s="1"/>
      <c r="Q527" s="1"/>
      <c r="R527" s="1"/>
      <c r="S527" s="1"/>
      <c r="T527" s="1"/>
      <c r="U527" s="1"/>
      <c r="V527" s="1"/>
      <c r="W527" s="1"/>
      <c r="Y527" s="1"/>
      <c r="Z527" s="1"/>
      <c r="AA527" s="1"/>
      <c r="AB527" s="1"/>
      <c r="AC527" s="1"/>
      <c r="AD527" s="1"/>
      <c r="AE527" s="1"/>
      <c r="AF527" s="1"/>
    </row>
    <row r="528" spans="1:32" ht="12.75" customHeight="1" x14ac:dyDescent="0.2">
      <c r="A528" s="1"/>
      <c r="B528" s="162"/>
      <c r="C528" s="1"/>
      <c r="D528" s="54"/>
      <c r="E528" s="54"/>
      <c r="F528" s="54"/>
      <c r="G528" s="54"/>
      <c r="H528" s="54"/>
      <c r="K528" s="1"/>
      <c r="L528" s="2"/>
      <c r="M528" s="2"/>
      <c r="O528" s="1"/>
      <c r="P528" s="1"/>
      <c r="Q528" s="1"/>
      <c r="R528" s="1"/>
      <c r="S528" s="1"/>
      <c r="T528" s="1"/>
      <c r="U528" s="1"/>
      <c r="V528" s="1"/>
      <c r="W528" s="1"/>
      <c r="Y528" s="1"/>
      <c r="Z528" s="1"/>
      <c r="AA528" s="1"/>
      <c r="AB528" s="1"/>
      <c r="AC528" s="1"/>
      <c r="AD528" s="1"/>
      <c r="AE528" s="1"/>
      <c r="AF528" s="1"/>
    </row>
    <row r="529" spans="1:32" ht="12.75" customHeight="1" x14ac:dyDescent="0.2">
      <c r="A529" s="1"/>
      <c r="B529" s="162"/>
      <c r="C529" s="1"/>
      <c r="D529" s="54"/>
      <c r="E529" s="54"/>
      <c r="F529" s="54"/>
      <c r="G529" s="54"/>
      <c r="H529" s="54"/>
      <c r="K529" s="1"/>
      <c r="L529" s="2"/>
      <c r="M529" s="2"/>
      <c r="O529" s="1"/>
      <c r="P529" s="1"/>
      <c r="Q529" s="1"/>
      <c r="R529" s="1"/>
      <c r="S529" s="1"/>
      <c r="T529" s="1"/>
      <c r="U529" s="1"/>
      <c r="V529" s="1"/>
      <c r="W529" s="1"/>
      <c r="Y529" s="1"/>
      <c r="Z529" s="1"/>
      <c r="AA529" s="1"/>
      <c r="AB529" s="1"/>
      <c r="AC529" s="1"/>
      <c r="AD529" s="1"/>
      <c r="AE529" s="1"/>
      <c r="AF529" s="1"/>
    </row>
    <row r="530" spans="1:32" ht="12.75" customHeight="1" x14ac:dyDescent="0.2">
      <c r="A530" s="1"/>
      <c r="B530" s="162"/>
      <c r="C530" s="1"/>
      <c r="D530" s="54"/>
      <c r="E530" s="54"/>
      <c r="F530" s="54"/>
      <c r="G530" s="54"/>
      <c r="H530" s="54"/>
      <c r="K530" s="1"/>
      <c r="L530" s="2"/>
      <c r="M530" s="2"/>
      <c r="O530" s="1"/>
      <c r="P530" s="1"/>
      <c r="Q530" s="1"/>
      <c r="R530" s="1"/>
      <c r="S530" s="1"/>
      <c r="T530" s="1"/>
      <c r="U530" s="1"/>
      <c r="V530" s="1"/>
      <c r="W530" s="1"/>
      <c r="Y530" s="1"/>
      <c r="Z530" s="1"/>
      <c r="AA530" s="1"/>
      <c r="AB530" s="1"/>
      <c r="AC530" s="1"/>
      <c r="AD530" s="1"/>
      <c r="AE530" s="1"/>
      <c r="AF530" s="1"/>
    </row>
    <row r="531" spans="1:32" ht="12.75" customHeight="1" x14ac:dyDescent="0.2">
      <c r="A531" s="1"/>
      <c r="B531" s="162"/>
      <c r="C531" s="1"/>
      <c r="D531" s="54"/>
      <c r="E531" s="54"/>
      <c r="F531" s="54"/>
      <c r="G531" s="54"/>
      <c r="H531" s="54"/>
      <c r="K531" s="1"/>
      <c r="L531" s="2"/>
      <c r="M531" s="2"/>
      <c r="O531" s="1"/>
      <c r="P531" s="1"/>
      <c r="Q531" s="1"/>
      <c r="R531" s="1"/>
      <c r="S531" s="1"/>
      <c r="T531" s="1"/>
      <c r="U531" s="1"/>
      <c r="V531" s="1"/>
      <c r="W531" s="1"/>
      <c r="Y531" s="1"/>
      <c r="Z531" s="1"/>
      <c r="AA531" s="1"/>
      <c r="AB531" s="1"/>
      <c r="AC531" s="1"/>
      <c r="AD531" s="1"/>
      <c r="AE531" s="1"/>
      <c r="AF531" s="1"/>
    </row>
    <row r="532" spans="1:32" ht="12.75" customHeight="1" x14ac:dyDescent="0.2">
      <c r="A532" s="1"/>
      <c r="B532" s="162"/>
      <c r="C532" s="1"/>
      <c r="D532" s="54"/>
      <c r="E532" s="54"/>
      <c r="F532" s="54"/>
      <c r="G532" s="54"/>
      <c r="H532" s="54"/>
      <c r="K532" s="1"/>
      <c r="L532" s="2"/>
      <c r="M532" s="2"/>
      <c r="O532" s="1"/>
      <c r="P532" s="1"/>
      <c r="Q532" s="1"/>
      <c r="R532" s="1"/>
      <c r="S532" s="1"/>
      <c r="T532" s="1"/>
      <c r="U532" s="1"/>
      <c r="V532" s="1"/>
      <c r="W532" s="1"/>
      <c r="Y532" s="1"/>
      <c r="Z532" s="1"/>
      <c r="AA532" s="1"/>
      <c r="AB532" s="1"/>
      <c r="AC532" s="1"/>
      <c r="AD532" s="1"/>
      <c r="AE532" s="1"/>
      <c r="AF532" s="1"/>
    </row>
    <row r="533" spans="1:32" ht="12.75" customHeight="1" x14ac:dyDescent="0.2">
      <c r="A533" s="1"/>
      <c r="B533" s="162"/>
      <c r="C533" s="1"/>
      <c r="D533" s="54"/>
      <c r="E533" s="54"/>
      <c r="F533" s="54"/>
      <c r="G533" s="54"/>
      <c r="H533" s="54"/>
      <c r="K533" s="1"/>
      <c r="L533" s="2"/>
      <c r="M533" s="2"/>
      <c r="O533" s="1"/>
      <c r="P533" s="1"/>
      <c r="Q533" s="1"/>
      <c r="R533" s="1"/>
      <c r="S533" s="1"/>
      <c r="T533" s="1"/>
      <c r="U533" s="1"/>
      <c r="V533" s="1"/>
      <c r="W533" s="1"/>
      <c r="Y533" s="1"/>
      <c r="Z533" s="1"/>
      <c r="AA533" s="1"/>
      <c r="AB533" s="1"/>
      <c r="AC533" s="1"/>
      <c r="AD533" s="1"/>
      <c r="AE533" s="1"/>
      <c r="AF533" s="1"/>
    </row>
    <row r="534" spans="1:32" ht="12.75" customHeight="1" x14ac:dyDescent="0.2">
      <c r="A534" s="1"/>
      <c r="B534" s="162"/>
      <c r="C534" s="1"/>
      <c r="D534" s="54"/>
      <c r="E534" s="54"/>
      <c r="F534" s="54"/>
      <c r="G534" s="54"/>
      <c r="H534" s="54"/>
      <c r="K534" s="1"/>
      <c r="L534" s="2"/>
      <c r="M534" s="2"/>
      <c r="O534" s="1"/>
      <c r="P534" s="1"/>
      <c r="Q534" s="1"/>
      <c r="R534" s="1"/>
      <c r="S534" s="1"/>
      <c r="T534" s="1"/>
      <c r="U534" s="1"/>
      <c r="V534" s="1"/>
      <c r="W534" s="1"/>
      <c r="Y534" s="1"/>
      <c r="Z534" s="1"/>
      <c r="AA534" s="1"/>
      <c r="AB534" s="1"/>
      <c r="AC534" s="1"/>
      <c r="AD534" s="1"/>
      <c r="AE534" s="1"/>
      <c r="AF534" s="1"/>
    </row>
    <row r="535" spans="1:32" ht="12.75" customHeight="1" x14ac:dyDescent="0.2">
      <c r="A535" s="1"/>
      <c r="B535" s="162"/>
      <c r="C535" s="1"/>
      <c r="D535" s="54"/>
      <c r="E535" s="54"/>
      <c r="F535" s="54"/>
      <c r="G535" s="54"/>
      <c r="H535" s="54"/>
      <c r="K535" s="1"/>
      <c r="L535" s="2"/>
      <c r="M535" s="2"/>
      <c r="O535" s="1"/>
      <c r="P535" s="1"/>
      <c r="Q535" s="1"/>
      <c r="R535" s="1"/>
      <c r="S535" s="1"/>
      <c r="T535" s="1"/>
      <c r="U535" s="1"/>
      <c r="V535" s="1"/>
      <c r="W535" s="1"/>
      <c r="Y535" s="1"/>
      <c r="Z535" s="1"/>
      <c r="AA535" s="1"/>
      <c r="AB535" s="1"/>
      <c r="AC535" s="1"/>
      <c r="AD535" s="1"/>
      <c r="AE535" s="1"/>
      <c r="AF535" s="1"/>
    </row>
    <row r="536" spans="1:32" ht="12.75" customHeight="1" x14ac:dyDescent="0.2">
      <c r="A536" s="1"/>
      <c r="B536" s="162"/>
      <c r="C536" s="1"/>
      <c r="D536" s="54"/>
      <c r="E536" s="54"/>
      <c r="F536" s="54"/>
      <c r="G536" s="54"/>
      <c r="H536" s="54"/>
      <c r="K536" s="1"/>
      <c r="L536" s="2"/>
      <c r="M536" s="2"/>
      <c r="O536" s="1"/>
      <c r="P536" s="1"/>
      <c r="Q536" s="1"/>
      <c r="R536" s="1"/>
      <c r="S536" s="1"/>
      <c r="T536" s="1"/>
      <c r="U536" s="1"/>
      <c r="V536" s="1"/>
      <c r="W536" s="1"/>
      <c r="Y536" s="1"/>
      <c r="Z536" s="1"/>
      <c r="AA536" s="1"/>
      <c r="AB536" s="1"/>
      <c r="AC536" s="1"/>
      <c r="AD536" s="1"/>
      <c r="AE536" s="1"/>
      <c r="AF536" s="1"/>
    </row>
    <row r="537" spans="1:32" ht="12.75" customHeight="1" x14ac:dyDescent="0.2">
      <c r="A537" s="1"/>
      <c r="B537" s="162"/>
      <c r="C537" s="1"/>
      <c r="D537" s="54"/>
      <c r="E537" s="54"/>
      <c r="F537" s="54"/>
      <c r="G537" s="54"/>
      <c r="H537" s="54"/>
      <c r="K537" s="1"/>
      <c r="L537" s="2"/>
      <c r="M537" s="2"/>
      <c r="O537" s="1"/>
      <c r="P537" s="1"/>
      <c r="Q537" s="1"/>
      <c r="R537" s="1"/>
      <c r="S537" s="1"/>
      <c r="T537" s="1"/>
      <c r="U537" s="1"/>
      <c r="V537" s="1"/>
      <c r="W537" s="1"/>
      <c r="Y537" s="1"/>
      <c r="Z537" s="1"/>
      <c r="AA537" s="1"/>
      <c r="AB537" s="1"/>
      <c r="AC537" s="1"/>
      <c r="AD537" s="1"/>
      <c r="AE537" s="1"/>
      <c r="AF537" s="1"/>
    </row>
    <row r="538" spans="1:32" ht="12.75" customHeight="1" x14ac:dyDescent="0.2">
      <c r="A538" s="1"/>
      <c r="B538" s="162"/>
      <c r="C538" s="1"/>
      <c r="D538" s="54"/>
      <c r="E538" s="54"/>
      <c r="F538" s="54"/>
      <c r="G538" s="54"/>
      <c r="H538" s="54"/>
      <c r="K538" s="1"/>
      <c r="L538" s="2"/>
      <c r="M538" s="2"/>
      <c r="O538" s="1"/>
      <c r="P538" s="1"/>
      <c r="Q538" s="1"/>
      <c r="R538" s="1"/>
      <c r="S538" s="1"/>
      <c r="T538" s="1"/>
      <c r="U538" s="1"/>
      <c r="V538" s="1"/>
      <c r="W538" s="1"/>
      <c r="Y538" s="1"/>
      <c r="Z538" s="1"/>
      <c r="AA538" s="1"/>
      <c r="AB538" s="1"/>
      <c r="AC538" s="1"/>
      <c r="AD538" s="1"/>
      <c r="AE538" s="1"/>
      <c r="AF538" s="1"/>
    </row>
    <row r="539" spans="1:32" ht="12.75" customHeight="1" x14ac:dyDescent="0.2">
      <c r="A539" s="1"/>
      <c r="B539" s="162"/>
      <c r="C539" s="1"/>
      <c r="D539" s="54"/>
      <c r="E539" s="54"/>
      <c r="F539" s="54"/>
      <c r="G539" s="54"/>
      <c r="H539" s="54"/>
      <c r="K539" s="1"/>
      <c r="L539" s="2"/>
      <c r="M539" s="2"/>
      <c r="O539" s="1"/>
      <c r="P539" s="1"/>
      <c r="Q539" s="1"/>
      <c r="R539" s="1"/>
      <c r="S539" s="1"/>
      <c r="T539" s="1"/>
      <c r="U539" s="1"/>
      <c r="V539" s="1"/>
      <c r="W539" s="1"/>
      <c r="Y539" s="1"/>
      <c r="Z539" s="1"/>
      <c r="AA539" s="1"/>
      <c r="AB539" s="1"/>
      <c r="AC539" s="1"/>
      <c r="AD539" s="1"/>
      <c r="AE539" s="1"/>
      <c r="AF539" s="1"/>
    </row>
    <row r="540" spans="1:32" ht="12.75" customHeight="1" x14ac:dyDescent="0.2">
      <c r="A540" s="1"/>
      <c r="B540" s="162"/>
      <c r="C540" s="1"/>
      <c r="D540" s="54"/>
      <c r="E540" s="54"/>
      <c r="F540" s="54"/>
      <c r="G540" s="54"/>
      <c r="H540" s="54"/>
      <c r="K540" s="1"/>
      <c r="L540" s="2"/>
      <c r="M540" s="2"/>
      <c r="O540" s="1"/>
      <c r="P540" s="1"/>
      <c r="Q540" s="1"/>
      <c r="R540" s="1"/>
      <c r="S540" s="1"/>
      <c r="T540" s="1"/>
      <c r="U540" s="1"/>
      <c r="V540" s="1"/>
      <c r="W540" s="1"/>
      <c r="Y540" s="1"/>
      <c r="Z540" s="1"/>
      <c r="AA540" s="1"/>
      <c r="AB540" s="1"/>
      <c r="AC540" s="1"/>
      <c r="AD540" s="1"/>
      <c r="AE540" s="1"/>
      <c r="AF540" s="1"/>
    </row>
    <row r="541" spans="1:32" ht="12.75" customHeight="1" x14ac:dyDescent="0.2">
      <c r="A541" s="1"/>
      <c r="B541" s="162"/>
      <c r="C541" s="1"/>
      <c r="D541" s="54"/>
      <c r="E541" s="54"/>
      <c r="F541" s="54"/>
      <c r="G541" s="54"/>
      <c r="H541" s="54"/>
      <c r="K541" s="1"/>
      <c r="L541" s="2"/>
      <c r="M541" s="2"/>
      <c r="O541" s="1"/>
      <c r="P541" s="1"/>
      <c r="Q541" s="1"/>
      <c r="R541" s="1"/>
      <c r="S541" s="1"/>
      <c r="T541" s="1"/>
      <c r="U541" s="1"/>
      <c r="V541" s="1"/>
      <c r="W541" s="1"/>
      <c r="Y541" s="1"/>
      <c r="Z541" s="1"/>
      <c r="AA541" s="1"/>
      <c r="AB541" s="1"/>
      <c r="AC541" s="1"/>
      <c r="AD541" s="1"/>
      <c r="AE541" s="1"/>
      <c r="AF541" s="1"/>
    </row>
    <row r="542" spans="1:32" ht="12.75" customHeight="1" x14ac:dyDescent="0.2">
      <c r="A542" s="1"/>
      <c r="B542" s="162"/>
      <c r="C542" s="1"/>
      <c r="D542" s="54"/>
      <c r="E542" s="54"/>
      <c r="F542" s="54"/>
      <c r="G542" s="54"/>
      <c r="H542" s="54"/>
      <c r="K542" s="1"/>
      <c r="L542" s="2"/>
      <c r="M542" s="2"/>
      <c r="O542" s="1"/>
      <c r="P542" s="1"/>
      <c r="Q542" s="1"/>
      <c r="R542" s="1"/>
      <c r="S542" s="1"/>
      <c r="T542" s="1"/>
      <c r="U542" s="1"/>
      <c r="V542" s="1"/>
      <c r="W542" s="1"/>
      <c r="Y542" s="1"/>
      <c r="Z542" s="1"/>
      <c r="AA542" s="1"/>
      <c r="AB542" s="1"/>
      <c r="AC542" s="1"/>
      <c r="AD542" s="1"/>
      <c r="AE542" s="1"/>
      <c r="AF542" s="1"/>
    </row>
    <row r="543" spans="1:32" ht="12.75" customHeight="1" x14ac:dyDescent="0.2">
      <c r="A543" s="1"/>
      <c r="B543" s="162"/>
      <c r="C543" s="1"/>
      <c r="D543" s="54"/>
      <c r="E543" s="54"/>
      <c r="F543" s="54"/>
      <c r="G543" s="54"/>
      <c r="H543" s="54"/>
      <c r="K543" s="1"/>
      <c r="L543" s="2"/>
      <c r="M543" s="2"/>
      <c r="O543" s="1"/>
      <c r="P543" s="1"/>
      <c r="Q543" s="1"/>
      <c r="R543" s="1"/>
      <c r="S543" s="1"/>
      <c r="T543" s="1"/>
      <c r="U543" s="1"/>
      <c r="V543" s="1"/>
      <c r="W543" s="1"/>
      <c r="Y543" s="1"/>
      <c r="Z543" s="1"/>
      <c r="AA543" s="1"/>
      <c r="AB543" s="1"/>
      <c r="AC543" s="1"/>
      <c r="AD543" s="1"/>
      <c r="AE543" s="1"/>
      <c r="AF543" s="1"/>
    </row>
    <row r="544" spans="1:32" ht="12.75" customHeight="1" x14ac:dyDescent="0.2">
      <c r="A544" s="1"/>
      <c r="B544" s="162"/>
      <c r="C544" s="1"/>
      <c r="D544" s="54"/>
      <c r="E544" s="54"/>
      <c r="F544" s="54"/>
      <c r="G544" s="54"/>
      <c r="H544" s="54"/>
      <c r="K544" s="1"/>
      <c r="L544" s="2"/>
      <c r="M544" s="2"/>
      <c r="O544" s="1"/>
      <c r="P544" s="1"/>
      <c r="Q544" s="1"/>
      <c r="R544" s="1"/>
      <c r="S544" s="1"/>
      <c r="T544" s="1"/>
      <c r="U544" s="1"/>
      <c r="V544" s="1"/>
      <c r="W544" s="1"/>
      <c r="Y544" s="1"/>
      <c r="Z544" s="1"/>
      <c r="AA544" s="1"/>
      <c r="AB544" s="1"/>
      <c r="AC544" s="1"/>
      <c r="AD544" s="1"/>
      <c r="AE544" s="1"/>
      <c r="AF544" s="1"/>
    </row>
    <row r="545" spans="1:32" ht="12.75" customHeight="1" x14ac:dyDescent="0.2">
      <c r="A545" s="1"/>
      <c r="B545" s="162"/>
      <c r="C545" s="1"/>
      <c r="D545" s="54"/>
      <c r="E545" s="54"/>
      <c r="F545" s="54"/>
      <c r="G545" s="54"/>
      <c r="H545" s="54"/>
      <c r="K545" s="1"/>
      <c r="L545" s="2"/>
      <c r="M545" s="2"/>
      <c r="O545" s="1"/>
      <c r="P545" s="1"/>
      <c r="Q545" s="1"/>
      <c r="R545" s="1"/>
      <c r="S545" s="1"/>
      <c r="T545" s="1"/>
      <c r="U545" s="1"/>
      <c r="V545" s="1"/>
      <c r="W545" s="1"/>
      <c r="Y545" s="1"/>
      <c r="Z545" s="1"/>
      <c r="AA545" s="1"/>
      <c r="AB545" s="1"/>
      <c r="AC545" s="1"/>
      <c r="AD545" s="1"/>
      <c r="AE545" s="1"/>
      <c r="AF545" s="1"/>
    </row>
    <row r="546" spans="1:32" ht="12.75" customHeight="1" x14ac:dyDescent="0.2">
      <c r="A546" s="1"/>
      <c r="B546" s="162"/>
      <c r="C546" s="1"/>
      <c r="D546" s="54"/>
      <c r="E546" s="54"/>
      <c r="F546" s="54"/>
      <c r="G546" s="54"/>
      <c r="H546" s="54"/>
      <c r="K546" s="1"/>
      <c r="L546" s="2"/>
      <c r="M546" s="2"/>
      <c r="O546" s="1"/>
      <c r="P546" s="1"/>
      <c r="Q546" s="1"/>
      <c r="R546" s="1"/>
      <c r="S546" s="1"/>
      <c r="T546" s="1"/>
      <c r="U546" s="1"/>
      <c r="V546" s="1"/>
      <c r="W546" s="1"/>
      <c r="Y546" s="1"/>
      <c r="Z546" s="1"/>
      <c r="AA546" s="1"/>
      <c r="AB546" s="1"/>
      <c r="AC546" s="1"/>
      <c r="AD546" s="1"/>
      <c r="AE546" s="1"/>
      <c r="AF546" s="1"/>
    </row>
    <row r="547" spans="1:32" ht="12.75" customHeight="1" x14ac:dyDescent="0.2">
      <c r="A547" s="1"/>
      <c r="B547" s="162"/>
      <c r="C547" s="1"/>
      <c r="D547" s="54"/>
      <c r="E547" s="54"/>
      <c r="F547" s="54"/>
      <c r="G547" s="54"/>
      <c r="H547" s="54"/>
      <c r="K547" s="1"/>
      <c r="L547" s="2"/>
      <c r="M547" s="2"/>
      <c r="O547" s="1"/>
      <c r="P547" s="1"/>
      <c r="Q547" s="1"/>
      <c r="R547" s="1"/>
      <c r="S547" s="1"/>
      <c r="T547" s="1"/>
      <c r="U547" s="1"/>
      <c r="V547" s="1"/>
      <c r="W547" s="1"/>
      <c r="Y547" s="1"/>
      <c r="Z547" s="1"/>
      <c r="AA547" s="1"/>
      <c r="AB547" s="1"/>
      <c r="AC547" s="1"/>
      <c r="AD547" s="1"/>
      <c r="AE547" s="1"/>
      <c r="AF547" s="1"/>
    </row>
    <row r="548" spans="1:32" ht="12.75" customHeight="1" x14ac:dyDescent="0.2">
      <c r="A548" s="1"/>
      <c r="B548" s="162"/>
      <c r="C548" s="1"/>
      <c r="D548" s="54"/>
      <c r="E548" s="54"/>
      <c r="F548" s="54"/>
      <c r="G548" s="54"/>
      <c r="H548" s="54"/>
      <c r="K548" s="1"/>
      <c r="L548" s="2"/>
      <c r="M548" s="2"/>
      <c r="O548" s="1"/>
      <c r="P548" s="1"/>
      <c r="Q548" s="1"/>
      <c r="R548" s="1"/>
      <c r="S548" s="1"/>
      <c r="T548" s="1"/>
      <c r="U548" s="1"/>
      <c r="V548" s="1"/>
      <c r="W548" s="1"/>
      <c r="Y548" s="1"/>
      <c r="Z548" s="1"/>
      <c r="AA548" s="1"/>
      <c r="AB548" s="1"/>
      <c r="AC548" s="1"/>
      <c r="AD548" s="1"/>
      <c r="AE548" s="1"/>
      <c r="AF548" s="1"/>
    </row>
    <row r="549" spans="1:32" ht="12.75" customHeight="1" x14ac:dyDescent="0.2">
      <c r="A549" s="1"/>
      <c r="B549" s="162"/>
      <c r="C549" s="1"/>
      <c r="D549" s="54"/>
      <c r="E549" s="54"/>
      <c r="F549" s="54"/>
      <c r="G549" s="54"/>
      <c r="H549" s="54"/>
      <c r="K549" s="1"/>
      <c r="L549" s="2"/>
      <c r="M549" s="2"/>
      <c r="O549" s="1"/>
      <c r="P549" s="1"/>
      <c r="Q549" s="1"/>
      <c r="R549" s="1"/>
      <c r="S549" s="1"/>
      <c r="T549" s="1"/>
      <c r="U549" s="1"/>
      <c r="V549" s="1"/>
      <c r="W549" s="1"/>
      <c r="Y549" s="1"/>
      <c r="Z549" s="1"/>
      <c r="AA549" s="1"/>
      <c r="AB549" s="1"/>
      <c r="AC549" s="1"/>
      <c r="AD549" s="1"/>
      <c r="AE549" s="1"/>
      <c r="AF549" s="1"/>
    </row>
    <row r="550" spans="1:32" ht="12.75" customHeight="1" x14ac:dyDescent="0.2">
      <c r="A550" s="1"/>
      <c r="B550" s="162"/>
      <c r="C550" s="1"/>
      <c r="D550" s="54"/>
      <c r="E550" s="54"/>
      <c r="F550" s="54"/>
      <c r="G550" s="54"/>
      <c r="H550" s="54"/>
      <c r="K550" s="1"/>
      <c r="L550" s="2"/>
      <c r="M550" s="2"/>
      <c r="O550" s="1"/>
      <c r="P550" s="1"/>
      <c r="Q550" s="1"/>
      <c r="R550" s="1"/>
      <c r="S550" s="1"/>
      <c r="T550" s="1"/>
      <c r="U550" s="1"/>
      <c r="V550" s="1"/>
      <c r="W550" s="1"/>
      <c r="Y550" s="1"/>
      <c r="Z550" s="1"/>
      <c r="AA550" s="1"/>
      <c r="AB550" s="1"/>
      <c r="AC550" s="1"/>
      <c r="AD550" s="1"/>
      <c r="AE550" s="1"/>
      <c r="AF550" s="1"/>
    </row>
    <row r="551" spans="1:32" ht="12.75" customHeight="1" x14ac:dyDescent="0.2">
      <c r="A551" s="1"/>
      <c r="B551" s="162"/>
      <c r="C551" s="1"/>
      <c r="D551" s="54"/>
      <c r="E551" s="54"/>
      <c r="F551" s="54"/>
      <c r="G551" s="54"/>
      <c r="H551" s="54"/>
      <c r="K551" s="1"/>
      <c r="L551" s="2"/>
      <c r="M551" s="2"/>
      <c r="O551" s="1"/>
      <c r="P551" s="1"/>
      <c r="Q551" s="1"/>
      <c r="R551" s="1"/>
      <c r="S551" s="1"/>
      <c r="T551" s="1"/>
      <c r="U551" s="1"/>
      <c r="V551" s="1"/>
      <c r="W551" s="1"/>
      <c r="Y551" s="1"/>
      <c r="Z551" s="1"/>
      <c r="AA551" s="1"/>
      <c r="AB551" s="1"/>
      <c r="AC551" s="1"/>
      <c r="AD551" s="1"/>
      <c r="AE551" s="1"/>
      <c r="AF551" s="1"/>
    </row>
    <row r="552" spans="1:32" ht="12.75" customHeight="1" x14ac:dyDescent="0.2">
      <c r="A552" s="1"/>
      <c r="B552" s="162"/>
      <c r="C552" s="1"/>
      <c r="D552" s="54"/>
      <c r="E552" s="54"/>
      <c r="F552" s="54"/>
      <c r="G552" s="54"/>
      <c r="H552" s="54"/>
      <c r="K552" s="1"/>
      <c r="L552" s="2"/>
      <c r="M552" s="2"/>
      <c r="O552" s="1"/>
      <c r="P552" s="1"/>
      <c r="Q552" s="1"/>
      <c r="R552" s="1"/>
      <c r="S552" s="1"/>
      <c r="T552" s="1"/>
      <c r="U552" s="1"/>
      <c r="V552" s="1"/>
      <c r="W552" s="1"/>
      <c r="Y552" s="1"/>
      <c r="Z552" s="1"/>
      <c r="AA552" s="1"/>
      <c r="AB552" s="1"/>
      <c r="AC552" s="1"/>
      <c r="AD552" s="1"/>
      <c r="AE552" s="1"/>
      <c r="AF552" s="1"/>
    </row>
    <row r="553" spans="1:32" ht="12.75" customHeight="1" x14ac:dyDescent="0.2">
      <c r="A553" s="1"/>
      <c r="B553" s="162"/>
      <c r="C553" s="1"/>
      <c r="D553" s="54"/>
      <c r="E553" s="54"/>
      <c r="F553" s="54"/>
      <c r="G553" s="54"/>
      <c r="H553" s="54"/>
      <c r="K553" s="1"/>
      <c r="L553" s="2"/>
      <c r="M553" s="2"/>
      <c r="O553" s="1"/>
      <c r="P553" s="1"/>
      <c r="Q553" s="1"/>
      <c r="R553" s="1"/>
      <c r="S553" s="1"/>
      <c r="T553" s="1"/>
      <c r="U553" s="1"/>
      <c r="V553" s="1"/>
      <c r="W553" s="1"/>
      <c r="Y553" s="1"/>
      <c r="Z553" s="1"/>
      <c r="AA553" s="1"/>
      <c r="AB553" s="1"/>
      <c r="AC553" s="1"/>
      <c r="AD553" s="1"/>
      <c r="AE553" s="1"/>
      <c r="AF553" s="1"/>
    </row>
    <row r="554" spans="1:32" ht="12.75" customHeight="1" x14ac:dyDescent="0.2">
      <c r="A554" s="1"/>
      <c r="B554" s="162"/>
      <c r="C554" s="1"/>
      <c r="D554" s="54"/>
      <c r="E554" s="54"/>
      <c r="F554" s="54"/>
      <c r="G554" s="54"/>
      <c r="H554" s="54"/>
      <c r="K554" s="1"/>
      <c r="L554" s="2"/>
      <c r="M554" s="2"/>
      <c r="O554" s="1"/>
      <c r="P554" s="1"/>
      <c r="Q554" s="1"/>
      <c r="R554" s="1"/>
      <c r="S554" s="1"/>
      <c r="T554" s="1"/>
      <c r="U554" s="1"/>
      <c r="V554" s="1"/>
      <c r="W554" s="1"/>
      <c r="Y554" s="1"/>
      <c r="Z554" s="1"/>
      <c r="AA554" s="1"/>
      <c r="AB554" s="1"/>
      <c r="AC554" s="1"/>
      <c r="AD554" s="1"/>
      <c r="AE554" s="1"/>
      <c r="AF554" s="1"/>
    </row>
    <row r="555" spans="1:32" ht="12.75" customHeight="1" x14ac:dyDescent="0.2">
      <c r="A555" s="1"/>
      <c r="B555" s="162"/>
      <c r="C555" s="1"/>
      <c r="D555" s="54"/>
      <c r="E555" s="54"/>
      <c r="F555" s="54"/>
      <c r="G555" s="54"/>
      <c r="H555" s="54"/>
      <c r="K555" s="1"/>
      <c r="L555" s="2"/>
      <c r="M555" s="2"/>
      <c r="O555" s="1"/>
      <c r="P555" s="1"/>
      <c r="Q555" s="1"/>
      <c r="R555" s="1"/>
      <c r="S555" s="1"/>
      <c r="T555" s="1"/>
      <c r="U555" s="1"/>
      <c r="V555" s="1"/>
      <c r="W555" s="1"/>
      <c r="Y555" s="1"/>
      <c r="Z555" s="1"/>
      <c r="AA555" s="1"/>
      <c r="AB555" s="1"/>
      <c r="AC555" s="1"/>
      <c r="AD555" s="1"/>
      <c r="AE555" s="1"/>
      <c r="AF555" s="1"/>
    </row>
    <row r="556" spans="1:32" ht="12.75" customHeight="1" x14ac:dyDescent="0.2">
      <c r="A556" s="1"/>
      <c r="B556" s="162"/>
      <c r="C556" s="1"/>
      <c r="D556" s="54"/>
      <c r="E556" s="54"/>
      <c r="F556" s="54"/>
      <c r="G556" s="54"/>
      <c r="H556" s="54"/>
      <c r="K556" s="1"/>
      <c r="L556" s="2"/>
      <c r="M556" s="2"/>
      <c r="O556" s="1"/>
      <c r="P556" s="1"/>
      <c r="Q556" s="1"/>
      <c r="R556" s="1"/>
      <c r="S556" s="1"/>
      <c r="T556" s="1"/>
      <c r="U556" s="1"/>
      <c r="V556" s="1"/>
      <c r="W556" s="1"/>
      <c r="Y556" s="1"/>
      <c r="Z556" s="1"/>
      <c r="AA556" s="1"/>
      <c r="AB556" s="1"/>
      <c r="AC556" s="1"/>
      <c r="AD556" s="1"/>
      <c r="AE556" s="1"/>
      <c r="AF556" s="1"/>
    </row>
    <row r="557" spans="1:32" ht="12.75" customHeight="1" x14ac:dyDescent="0.2">
      <c r="A557" s="1"/>
      <c r="B557" s="162"/>
      <c r="C557" s="1"/>
      <c r="D557" s="54"/>
      <c r="E557" s="54"/>
      <c r="F557" s="54"/>
      <c r="G557" s="54"/>
      <c r="H557" s="54"/>
      <c r="K557" s="1"/>
      <c r="L557" s="2"/>
      <c r="M557" s="2"/>
      <c r="O557" s="1"/>
      <c r="P557" s="1"/>
      <c r="Q557" s="1"/>
      <c r="R557" s="1"/>
      <c r="S557" s="1"/>
      <c r="T557" s="1"/>
      <c r="U557" s="1"/>
      <c r="V557" s="1"/>
      <c r="W557" s="1"/>
      <c r="Y557" s="1"/>
      <c r="Z557" s="1"/>
      <c r="AA557" s="1"/>
      <c r="AB557" s="1"/>
      <c r="AC557" s="1"/>
      <c r="AD557" s="1"/>
      <c r="AE557" s="1"/>
      <c r="AF557" s="1"/>
    </row>
    <row r="558" spans="1:32" ht="12.75" customHeight="1" x14ac:dyDescent="0.2">
      <c r="A558" s="1"/>
      <c r="B558" s="162"/>
      <c r="C558" s="1"/>
      <c r="D558" s="54"/>
      <c r="E558" s="54"/>
      <c r="F558" s="54"/>
      <c r="G558" s="54"/>
      <c r="H558" s="54"/>
      <c r="K558" s="1"/>
      <c r="L558" s="2"/>
      <c r="M558" s="2"/>
      <c r="O558" s="1"/>
      <c r="P558" s="1"/>
      <c r="Q558" s="1"/>
      <c r="R558" s="1"/>
      <c r="S558" s="1"/>
      <c r="T558" s="1"/>
      <c r="U558" s="1"/>
      <c r="V558" s="1"/>
      <c r="W558" s="1"/>
      <c r="Y558" s="1"/>
      <c r="Z558" s="1"/>
      <c r="AA558" s="1"/>
      <c r="AB558" s="1"/>
      <c r="AC558" s="1"/>
      <c r="AD558" s="1"/>
      <c r="AE558" s="1"/>
      <c r="AF558" s="1"/>
    </row>
    <row r="559" spans="1:32" ht="12.75" customHeight="1" x14ac:dyDescent="0.2">
      <c r="A559" s="1"/>
      <c r="B559" s="162"/>
      <c r="C559" s="1"/>
      <c r="D559" s="54"/>
      <c r="E559" s="54"/>
      <c r="F559" s="54"/>
      <c r="G559" s="54"/>
      <c r="H559" s="54"/>
      <c r="K559" s="1"/>
      <c r="L559" s="2"/>
      <c r="M559" s="2"/>
      <c r="O559" s="1"/>
      <c r="P559" s="1"/>
      <c r="Q559" s="1"/>
      <c r="R559" s="1"/>
      <c r="S559" s="1"/>
      <c r="T559" s="1"/>
      <c r="U559" s="1"/>
      <c r="V559" s="1"/>
      <c r="W559" s="1"/>
      <c r="Y559" s="1"/>
      <c r="Z559" s="1"/>
      <c r="AA559" s="1"/>
      <c r="AB559" s="1"/>
      <c r="AC559" s="1"/>
      <c r="AD559" s="1"/>
      <c r="AE559" s="1"/>
      <c r="AF559" s="1"/>
    </row>
    <row r="560" spans="1:32" ht="12.75" customHeight="1" x14ac:dyDescent="0.2">
      <c r="A560" s="1"/>
      <c r="B560" s="162"/>
      <c r="C560" s="1"/>
      <c r="D560" s="54"/>
      <c r="E560" s="54"/>
      <c r="F560" s="54"/>
      <c r="G560" s="54"/>
      <c r="H560" s="54"/>
      <c r="K560" s="1"/>
      <c r="L560" s="2"/>
      <c r="M560" s="2"/>
      <c r="O560" s="1"/>
      <c r="P560" s="1"/>
      <c r="Q560" s="1"/>
      <c r="R560" s="1"/>
      <c r="S560" s="1"/>
      <c r="T560" s="1"/>
      <c r="U560" s="1"/>
      <c r="V560" s="1"/>
      <c r="W560" s="1"/>
      <c r="Y560" s="1"/>
      <c r="Z560" s="1"/>
      <c r="AA560" s="1"/>
      <c r="AB560" s="1"/>
      <c r="AC560" s="1"/>
      <c r="AD560" s="1"/>
      <c r="AE560" s="1"/>
      <c r="AF560" s="1"/>
    </row>
    <row r="561" spans="1:32" ht="12.75" customHeight="1" x14ac:dyDescent="0.2">
      <c r="A561" s="1"/>
      <c r="B561" s="162"/>
      <c r="C561" s="1"/>
      <c r="D561" s="54"/>
      <c r="E561" s="54"/>
      <c r="F561" s="54"/>
      <c r="G561" s="54"/>
      <c r="H561" s="54"/>
      <c r="K561" s="1"/>
      <c r="L561" s="2"/>
      <c r="M561" s="2"/>
      <c r="O561" s="1"/>
      <c r="P561" s="1"/>
      <c r="Q561" s="1"/>
      <c r="R561" s="1"/>
      <c r="S561" s="1"/>
      <c r="T561" s="1"/>
      <c r="U561" s="1"/>
      <c r="V561" s="1"/>
      <c r="W561" s="1"/>
      <c r="Y561" s="1"/>
      <c r="Z561" s="1"/>
      <c r="AA561" s="1"/>
      <c r="AB561" s="1"/>
      <c r="AC561" s="1"/>
      <c r="AD561" s="1"/>
      <c r="AE561" s="1"/>
      <c r="AF561" s="1"/>
    </row>
    <row r="562" spans="1:32" ht="12.75" customHeight="1" x14ac:dyDescent="0.2">
      <c r="A562" s="1"/>
      <c r="B562" s="162"/>
      <c r="C562" s="1"/>
      <c r="D562" s="54"/>
      <c r="E562" s="54"/>
      <c r="F562" s="54"/>
      <c r="G562" s="54"/>
      <c r="H562" s="54"/>
      <c r="K562" s="1"/>
      <c r="L562" s="2"/>
      <c r="M562" s="2"/>
      <c r="O562" s="1"/>
      <c r="P562" s="1"/>
      <c r="Q562" s="1"/>
      <c r="R562" s="1"/>
      <c r="S562" s="1"/>
      <c r="T562" s="1"/>
      <c r="U562" s="1"/>
      <c r="V562" s="1"/>
      <c r="W562" s="1"/>
      <c r="Y562" s="1"/>
      <c r="Z562" s="1"/>
      <c r="AA562" s="1"/>
      <c r="AB562" s="1"/>
      <c r="AC562" s="1"/>
      <c r="AD562" s="1"/>
      <c r="AE562" s="1"/>
      <c r="AF562" s="1"/>
    </row>
    <row r="563" spans="1:32" ht="12.75" customHeight="1" x14ac:dyDescent="0.2">
      <c r="A563" s="1"/>
      <c r="B563" s="162"/>
      <c r="C563" s="1"/>
      <c r="D563" s="54"/>
      <c r="E563" s="54"/>
      <c r="F563" s="54"/>
      <c r="G563" s="54"/>
      <c r="H563" s="54"/>
      <c r="K563" s="1"/>
      <c r="L563" s="2"/>
      <c r="M563" s="2"/>
      <c r="O563" s="1"/>
      <c r="P563" s="1"/>
      <c r="Q563" s="1"/>
      <c r="R563" s="1"/>
      <c r="S563" s="1"/>
      <c r="T563" s="1"/>
      <c r="U563" s="1"/>
      <c r="V563" s="1"/>
      <c r="W563" s="1"/>
      <c r="Y563" s="1"/>
      <c r="Z563" s="1"/>
      <c r="AA563" s="1"/>
      <c r="AB563" s="1"/>
      <c r="AC563" s="1"/>
      <c r="AD563" s="1"/>
      <c r="AE563" s="1"/>
      <c r="AF563" s="1"/>
    </row>
    <row r="564" spans="1:32" ht="12.75" customHeight="1" x14ac:dyDescent="0.2">
      <c r="A564" s="1"/>
      <c r="B564" s="162"/>
      <c r="C564" s="1"/>
      <c r="D564" s="54"/>
      <c r="E564" s="54"/>
      <c r="F564" s="54"/>
      <c r="G564" s="54"/>
      <c r="H564" s="54"/>
      <c r="K564" s="1"/>
      <c r="L564" s="2"/>
      <c r="M564" s="2"/>
      <c r="O564" s="1"/>
      <c r="P564" s="1"/>
      <c r="Q564" s="1"/>
      <c r="R564" s="1"/>
      <c r="S564" s="1"/>
      <c r="T564" s="1"/>
      <c r="U564" s="1"/>
      <c r="V564" s="1"/>
      <c r="W564" s="1"/>
      <c r="Y564" s="1"/>
      <c r="Z564" s="1"/>
      <c r="AA564" s="1"/>
      <c r="AB564" s="1"/>
      <c r="AC564" s="1"/>
      <c r="AD564" s="1"/>
      <c r="AE564" s="1"/>
      <c r="AF564" s="1"/>
    </row>
    <row r="565" spans="1:32" ht="12.75" customHeight="1" x14ac:dyDescent="0.2">
      <c r="A565" s="1"/>
      <c r="B565" s="162"/>
      <c r="C565" s="1"/>
      <c r="D565" s="54"/>
      <c r="E565" s="54"/>
      <c r="F565" s="54"/>
      <c r="G565" s="54"/>
      <c r="H565" s="54"/>
      <c r="K565" s="1"/>
      <c r="L565" s="2"/>
      <c r="M565" s="2"/>
      <c r="O565" s="1"/>
      <c r="P565" s="1"/>
      <c r="Q565" s="1"/>
      <c r="R565" s="1"/>
      <c r="S565" s="1"/>
      <c r="T565" s="1"/>
      <c r="U565" s="1"/>
      <c r="V565" s="1"/>
      <c r="W565" s="1"/>
      <c r="Y565" s="1"/>
      <c r="Z565" s="1"/>
      <c r="AA565" s="1"/>
      <c r="AB565" s="1"/>
      <c r="AC565" s="1"/>
      <c r="AD565" s="1"/>
      <c r="AE565" s="1"/>
      <c r="AF565" s="1"/>
    </row>
    <row r="566" spans="1:32" ht="12.75" customHeight="1" x14ac:dyDescent="0.2">
      <c r="A566" s="1"/>
      <c r="B566" s="162"/>
      <c r="C566" s="1"/>
      <c r="D566" s="54"/>
      <c r="E566" s="54"/>
      <c r="F566" s="54"/>
      <c r="G566" s="54"/>
      <c r="H566" s="54"/>
      <c r="K566" s="1"/>
      <c r="L566" s="2"/>
      <c r="M566" s="2"/>
      <c r="O566" s="1"/>
      <c r="P566" s="1"/>
      <c r="Q566" s="1"/>
      <c r="R566" s="1"/>
      <c r="S566" s="1"/>
      <c r="T566" s="1"/>
      <c r="U566" s="1"/>
      <c r="V566" s="1"/>
      <c r="W566" s="1"/>
      <c r="Y566" s="1"/>
      <c r="Z566" s="1"/>
      <c r="AA566" s="1"/>
      <c r="AB566" s="1"/>
      <c r="AC566" s="1"/>
      <c r="AD566" s="1"/>
      <c r="AE566" s="1"/>
      <c r="AF566" s="1"/>
    </row>
    <row r="567" spans="1:32" ht="12.75" customHeight="1" x14ac:dyDescent="0.2">
      <c r="A567" s="1"/>
      <c r="B567" s="162"/>
      <c r="C567" s="1"/>
      <c r="D567" s="54"/>
      <c r="E567" s="54"/>
      <c r="F567" s="54"/>
      <c r="G567" s="54"/>
      <c r="H567" s="54"/>
      <c r="K567" s="1"/>
      <c r="L567" s="2"/>
      <c r="M567" s="2"/>
      <c r="O567" s="1"/>
      <c r="P567" s="1"/>
      <c r="Q567" s="1"/>
      <c r="R567" s="1"/>
      <c r="S567" s="1"/>
      <c r="T567" s="1"/>
      <c r="U567" s="1"/>
      <c r="V567" s="1"/>
      <c r="W567" s="1"/>
      <c r="Y567" s="1"/>
      <c r="Z567" s="1"/>
      <c r="AA567" s="1"/>
      <c r="AB567" s="1"/>
      <c r="AC567" s="1"/>
      <c r="AD567" s="1"/>
      <c r="AE567" s="1"/>
      <c r="AF567" s="1"/>
    </row>
    <row r="568" spans="1:32" ht="12.75" customHeight="1" x14ac:dyDescent="0.2">
      <c r="A568" s="1"/>
      <c r="B568" s="162"/>
      <c r="C568" s="1"/>
      <c r="D568" s="54"/>
      <c r="E568" s="54"/>
      <c r="F568" s="54"/>
      <c r="G568" s="54"/>
      <c r="H568" s="54"/>
      <c r="K568" s="1"/>
      <c r="L568" s="2"/>
      <c r="M568" s="2"/>
      <c r="O568" s="1"/>
      <c r="P568" s="1"/>
      <c r="Q568" s="1"/>
      <c r="R568" s="1"/>
      <c r="S568" s="1"/>
      <c r="T568" s="1"/>
      <c r="U568" s="1"/>
      <c r="V568" s="1"/>
      <c r="W568" s="1"/>
      <c r="Y568" s="1"/>
      <c r="Z568" s="1"/>
      <c r="AA568" s="1"/>
      <c r="AB568" s="1"/>
      <c r="AC568" s="1"/>
      <c r="AD568" s="1"/>
      <c r="AE568" s="1"/>
      <c r="AF568" s="1"/>
    </row>
    <row r="569" spans="1:32" ht="12.75" customHeight="1" x14ac:dyDescent="0.2">
      <c r="A569" s="1"/>
      <c r="B569" s="162"/>
      <c r="C569" s="1"/>
      <c r="D569" s="54"/>
      <c r="E569" s="54"/>
      <c r="F569" s="54"/>
      <c r="G569" s="54"/>
      <c r="H569" s="54"/>
      <c r="K569" s="1"/>
      <c r="L569" s="2"/>
      <c r="M569" s="2"/>
      <c r="O569" s="1"/>
      <c r="P569" s="1"/>
      <c r="Q569" s="1"/>
      <c r="R569" s="1"/>
      <c r="S569" s="1"/>
      <c r="T569" s="1"/>
      <c r="U569" s="1"/>
      <c r="V569" s="1"/>
      <c r="W569" s="1"/>
      <c r="Y569" s="1"/>
      <c r="Z569" s="1"/>
      <c r="AA569" s="1"/>
      <c r="AB569" s="1"/>
      <c r="AC569" s="1"/>
      <c r="AD569" s="1"/>
      <c r="AE569" s="1"/>
      <c r="AF569" s="1"/>
    </row>
    <row r="570" spans="1:32" ht="12.75" customHeight="1" x14ac:dyDescent="0.2">
      <c r="A570" s="1"/>
      <c r="B570" s="162"/>
      <c r="C570" s="1"/>
      <c r="D570" s="54"/>
      <c r="E570" s="54"/>
      <c r="F570" s="54"/>
      <c r="G570" s="54"/>
      <c r="H570" s="54"/>
      <c r="K570" s="1"/>
      <c r="L570" s="2"/>
      <c r="M570" s="2"/>
      <c r="O570" s="1"/>
      <c r="P570" s="1"/>
      <c r="Q570" s="1"/>
      <c r="R570" s="1"/>
      <c r="S570" s="1"/>
      <c r="T570" s="1"/>
      <c r="U570" s="1"/>
      <c r="V570" s="1"/>
      <c r="W570" s="1"/>
      <c r="Y570" s="1"/>
      <c r="Z570" s="1"/>
      <c r="AA570" s="1"/>
      <c r="AB570" s="1"/>
      <c r="AC570" s="1"/>
      <c r="AD570" s="1"/>
      <c r="AE570" s="1"/>
      <c r="AF570" s="1"/>
    </row>
    <row r="571" spans="1:32" ht="12.75" customHeight="1" x14ac:dyDescent="0.2">
      <c r="A571" s="1"/>
      <c r="B571" s="162"/>
      <c r="C571" s="1"/>
      <c r="D571" s="54"/>
      <c r="E571" s="54"/>
      <c r="F571" s="54"/>
      <c r="G571" s="54"/>
      <c r="H571" s="54"/>
      <c r="K571" s="1"/>
      <c r="L571" s="2"/>
      <c r="M571" s="2"/>
      <c r="O571" s="1"/>
      <c r="P571" s="1"/>
      <c r="Q571" s="1"/>
      <c r="R571" s="1"/>
      <c r="S571" s="1"/>
      <c r="T571" s="1"/>
      <c r="U571" s="1"/>
      <c r="V571" s="1"/>
      <c r="W571" s="1"/>
      <c r="Y571" s="1"/>
      <c r="Z571" s="1"/>
      <c r="AA571" s="1"/>
      <c r="AB571" s="1"/>
      <c r="AC571" s="1"/>
      <c r="AD571" s="1"/>
      <c r="AE571" s="1"/>
      <c r="AF571" s="1"/>
    </row>
    <row r="572" spans="1:32" ht="12.75" customHeight="1" x14ac:dyDescent="0.2">
      <c r="A572" s="1"/>
      <c r="B572" s="162"/>
      <c r="C572" s="1"/>
      <c r="D572" s="54"/>
      <c r="E572" s="54"/>
      <c r="F572" s="54"/>
      <c r="G572" s="54"/>
      <c r="H572" s="54"/>
      <c r="K572" s="1"/>
      <c r="L572" s="2"/>
      <c r="M572" s="2"/>
      <c r="O572" s="1"/>
      <c r="P572" s="1"/>
      <c r="Q572" s="1"/>
      <c r="R572" s="1"/>
      <c r="S572" s="1"/>
      <c r="T572" s="1"/>
      <c r="U572" s="1"/>
      <c r="V572" s="1"/>
      <c r="W572" s="1"/>
      <c r="Y572" s="1"/>
      <c r="Z572" s="1"/>
      <c r="AA572" s="1"/>
      <c r="AB572" s="1"/>
      <c r="AC572" s="1"/>
      <c r="AD572" s="1"/>
      <c r="AE572" s="1"/>
      <c r="AF572" s="1"/>
    </row>
    <row r="573" spans="1:32" ht="12.75" customHeight="1" x14ac:dyDescent="0.2">
      <c r="A573" s="1"/>
      <c r="B573" s="162"/>
      <c r="C573" s="1"/>
      <c r="D573" s="54"/>
      <c r="E573" s="54"/>
      <c r="F573" s="54"/>
      <c r="G573" s="54"/>
      <c r="H573" s="54"/>
      <c r="K573" s="1"/>
      <c r="L573" s="2"/>
      <c r="M573" s="2"/>
      <c r="O573" s="1"/>
      <c r="P573" s="1"/>
      <c r="Q573" s="1"/>
      <c r="R573" s="1"/>
      <c r="S573" s="1"/>
      <c r="T573" s="1"/>
      <c r="U573" s="1"/>
      <c r="V573" s="1"/>
      <c r="W573" s="1"/>
      <c r="Y573" s="1"/>
      <c r="Z573" s="1"/>
      <c r="AA573" s="1"/>
      <c r="AB573" s="1"/>
      <c r="AC573" s="1"/>
      <c r="AD573" s="1"/>
      <c r="AE573" s="1"/>
      <c r="AF573" s="1"/>
    </row>
    <row r="574" spans="1:32" ht="12.75" customHeight="1" x14ac:dyDescent="0.2">
      <c r="A574" s="1"/>
      <c r="B574" s="162"/>
      <c r="C574" s="1"/>
      <c r="D574" s="54"/>
      <c r="E574" s="54"/>
      <c r="F574" s="54"/>
      <c r="G574" s="54"/>
      <c r="H574" s="54"/>
      <c r="K574" s="1"/>
      <c r="L574" s="2"/>
      <c r="M574" s="2"/>
      <c r="O574" s="1"/>
      <c r="P574" s="1"/>
      <c r="Q574" s="1"/>
      <c r="R574" s="1"/>
      <c r="S574" s="1"/>
      <c r="T574" s="1"/>
      <c r="U574" s="1"/>
      <c r="V574" s="1"/>
      <c r="W574" s="1"/>
      <c r="Y574" s="1"/>
      <c r="Z574" s="1"/>
      <c r="AA574" s="1"/>
      <c r="AB574" s="1"/>
      <c r="AC574" s="1"/>
      <c r="AD574" s="1"/>
      <c r="AE574" s="1"/>
      <c r="AF574" s="1"/>
    </row>
    <row r="575" spans="1:32" ht="12.75" customHeight="1" x14ac:dyDescent="0.2">
      <c r="A575" s="1"/>
      <c r="B575" s="162"/>
      <c r="C575" s="1"/>
      <c r="D575" s="54"/>
      <c r="E575" s="54"/>
      <c r="F575" s="54"/>
      <c r="G575" s="54"/>
      <c r="H575" s="54"/>
      <c r="K575" s="1"/>
      <c r="L575" s="2"/>
      <c r="M575" s="2"/>
      <c r="O575" s="1"/>
      <c r="P575" s="1"/>
      <c r="Q575" s="1"/>
      <c r="R575" s="1"/>
      <c r="S575" s="1"/>
      <c r="T575" s="1"/>
      <c r="U575" s="1"/>
      <c r="V575" s="1"/>
      <c r="W575" s="1"/>
      <c r="Y575" s="1"/>
      <c r="Z575" s="1"/>
      <c r="AA575" s="1"/>
      <c r="AB575" s="1"/>
      <c r="AC575" s="1"/>
      <c r="AD575" s="1"/>
      <c r="AE575" s="1"/>
      <c r="AF575" s="1"/>
    </row>
    <row r="576" spans="1:32" ht="12.75" customHeight="1" x14ac:dyDescent="0.2">
      <c r="A576" s="1"/>
      <c r="B576" s="162"/>
      <c r="C576" s="1"/>
      <c r="D576" s="54"/>
      <c r="E576" s="54"/>
      <c r="F576" s="54"/>
      <c r="G576" s="54"/>
      <c r="H576" s="54"/>
      <c r="K576" s="1"/>
      <c r="L576" s="2"/>
      <c r="M576" s="2"/>
      <c r="O576" s="1"/>
      <c r="P576" s="1"/>
      <c r="Q576" s="1"/>
      <c r="R576" s="1"/>
      <c r="S576" s="1"/>
      <c r="T576" s="1"/>
      <c r="U576" s="1"/>
      <c r="V576" s="1"/>
      <c r="W576" s="1"/>
      <c r="Y576" s="1"/>
      <c r="Z576" s="1"/>
      <c r="AA576" s="1"/>
      <c r="AB576" s="1"/>
      <c r="AC576" s="1"/>
      <c r="AD576" s="1"/>
      <c r="AE576" s="1"/>
      <c r="AF576" s="1"/>
    </row>
    <row r="577" spans="1:32" ht="12.75" customHeight="1" x14ac:dyDescent="0.2">
      <c r="A577" s="1"/>
      <c r="B577" s="162"/>
      <c r="C577" s="1"/>
      <c r="D577" s="54"/>
      <c r="E577" s="54"/>
      <c r="F577" s="54"/>
      <c r="G577" s="54"/>
      <c r="H577" s="54"/>
      <c r="K577" s="1"/>
      <c r="L577" s="2"/>
      <c r="M577" s="2"/>
      <c r="O577" s="1"/>
      <c r="P577" s="1"/>
      <c r="Q577" s="1"/>
      <c r="R577" s="1"/>
      <c r="S577" s="1"/>
      <c r="T577" s="1"/>
      <c r="U577" s="1"/>
      <c r="V577" s="1"/>
      <c r="W577" s="1"/>
      <c r="Y577" s="1"/>
      <c r="Z577" s="1"/>
      <c r="AA577" s="1"/>
      <c r="AB577" s="1"/>
      <c r="AC577" s="1"/>
      <c r="AD577" s="1"/>
      <c r="AE577" s="1"/>
      <c r="AF577" s="1"/>
    </row>
    <row r="578" spans="1:32" ht="12.75" customHeight="1" x14ac:dyDescent="0.2">
      <c r="A578" s="1"/>
      <c r="B578" s="162"/>
      <c r="C578" s="1"/>
      <c r="D578" s="54"/>
      <c r="E578" s="54"/>
      <c r="F578" s="54"/>
      <c r="G578" s="54"/>
      <c r="H578" s="54"/>
      <c r="K578" s="1"/>
      <c r="L578" s="2"/>
      <c r="M578" s="2"/>
      <c r="O578" s="1"/>
      <c r="P578" s="1"/>
      <c r="Q578" s="1"/>
      <c r="R578" s="1"/>
      <c r="S578" s="1"/>
      <c r="T578" s="1"/>
      <c r="U578" s="1"/>
      <c r="V578" s="1"/>
      <c r="W578" s="1"/>
      <c r="Y578" s="1"/>
      <c r="Z578" s="1"/>
      <c r="AA578" s="1"/>
      <c r="AB578" s="1"/>
      <c r="AC578" s="1"/>
      <c r="AD578" s="1"/>
      <c r="AE578" s="1"/>
      <c r="AF578" s="1"/>
    </row>
    <row r="579" spans="1:32" ht="12.75" customHeight="1" x14ac:dyDescent="0.2">
      <c r="A579" s="1"/>
      <c r="B579" s="162"/>
      <c r="C579" s="1"/>
      <c r="D579" s="54"/>
      <c r="E579" s="54"/>
      <c r="F579" s="54"/>
      <c r="G579" s="54"/>
      <c r="H579" s="54"/>
      <c r="K579" s="1"/>
      <c r="L579" s="2"/>
      <c r="M579" s="2"/>
      <c r="O579" s="1"/>
      <c r="P579" s="1"/>
      <c r="Q579" s="1"/>
      <c r="R579" s="1"/>
      <c r="S579" s="1"/>
      <c r="T579" s="1"/>
      <c r="U579" s="1"/>
      <c r="V579" s="1"/>
      <c r="W579" s="1"/>
      <c r="Y579" s="1"/>
      <c r="Z579" s="1"/>
      <c r="AA579" s="1"/>
      <c r="AB579" s="1"/>
      <c r="AC579" s="1"/>
      <c r="AD579" s="1"/>
      <c r="AE579" s="1"/>
      <c r="AF579" s="1"/>
    </row>
    <row r="580" spans="1:32" ht="12.75" customHeight="1" x14ac:dyDescent="0.2">
      <c r="A580" s="1"/>
      <c r="B580" s="162"/>
      <c r="C580" s="1"/>
      <c r="D580" s="54"/>
      <c r="E580" s="54"/>
      <c r="F580" s="54"/>
      <c r="G580" s="54"/>
      <c r="H580" s="54"/>
      <c r="K580" s="1"/>
      <c r="L580" s="2"/>
      <c r="M580" s="2"/>
      <c r="O580" s="1"/>
      <c r="P580" s="1"/>
      <c r="Q580" s="1"/>
      <c r="R580" s="1"/>
      <c r="S580" s="1"/>
      <c r="T580" s="1"/>
      <c r="U580" s="1"/>
      <c r="V580" s="1"/>
      <c r="W580" s="1"/>
      <c r="Y580" s="1"/>
      <c r="Z580" s="1"/>
      <c r="AA580" s="1"/>
      <c r="AB580" s="1"/>
      <c r="AC580" s="1"/>
      <c r="AD580" s="1"/>
      <c r="AE580" s="1"/>
      <c r="AF580" s="1"/>
    </row>
    <row r="581" spans="1:32" ht="12.75" customHeight="1" x14ac:dyDescent="0.2">
      <c r="A581" s="1"/>
      <c r="B581" s="162"/>
      <c r="C581" s="1"/>
      <c r="D581" s="54"/>
      <c r="E581" s="54"/>
      <c r="F581" s="54"/>
      <c r="G581" s="54"/>
      <c r="H581" s="54"/>
      <c r="K581" s="1"/>
      <c r="L581" s="2"/>
      <c r="M581" s="2"/>
      <c r="O581" s="1"/>
      <c r="P581" s="1"/>
      <c r="Q581" s="1"/>
      <c r="R581" s="1"/>
      <c r="S581" s="1"/>
      <c r="T581" s="1"/>
      <c r="U581" s="1"/>
      <c r="V581" s="1"/>
      <c r="W581" s="1"/>
      <c r="Y581" s="1"/>
      <c r="Z581" s="1"/>
      <c r="AA581" s="1"/>
      <c r="AB581" s="1"/>
      <c r="AC581" s="1"/>
      <c r="AD581" s="1"/>
      <c r="AE581" s="1"/>
      <c r="AF581" s="1"/>
    </row>
    <row r="582" spans="1:32" ht="12.75" customHeight="1" x14ac:dyDescent="0.2">
      <c r="A582" s="1"/>
      <c r="B582" s="162"/>
      <c r="C582" s="1"/>
      <c r="D582" s="54"/>
      <c r="E582" s="54"/>
      <c r="F582" s="54"/>
      <c r="G582" s="54"/>
      <c r="H582" s="54"/>
      <c r="K582" s="1"/>
      <c r="L582" s="2"/>
      <c r="M582" s="2"/>
      <c r="O582" s="1"/>
      <c r="P582" s="1"/>
      <c r="Q582" s="1"/>
      <c r="R582" s="1"/>
      <c r="S582" s="1"/>
      <c r="T582" s="1"/>
      <c r="U582" s="1"/>
      <c r="V582" s="1"/>
      <c r="W582" s="1"/>
      <c r="Y582" s="1"/>
      <c r="Z582" s="1"/>
      <c r="AA582" s="1"/>
      <c r="AB582" s="1"/>
      <c r="AC582" s="1"/>
      <c r="AD582" s="1"/>
      <c r="AE582" s="1"/>
      <c r="AF582" s="1"/>
    </row>
    <row r="583" spans="1:32" ht="12.75" customHeight="1" x14ac:dyDescent="0.2">
      <c r="A583" s="1"/>
      <c r="B583" s="162"/>
      <c r="C583" s="1"/>
      <c r="D583" s="54"/>
      <c r="E583" s="54"/>
      <c r="F583" s="54"/>
      <c r="G583" s="54"/>
      <c r="H583" s="54"/>
      <c r="K583" s="1"/>
      <c r="L583" s="2"/>
      <c r="M583" s="2"/>
      <c r="O583" s="1"/>
      <c r="P583" s="1"/>
      <c r="Q583" s="1"/>
      <c r="R583" s="1"/>
      <c r="S583" s="1"/>
      <c r="T583" s="1"/>
      <c r="U583" s="1"/>
      <c r="V583" s="1"/>
      <c r="W583" s="1"/>
      <c r="Y583" s="1"/>
      <c r="Z583" s="1"/>
      <c r="AA583" s="1"/>
      <c r="AB583" s="1"/>
      <c r="AC583" s="1"/>
      <c r="AD583" s="1"/>
      <c r="AE583" s="1"/>
      <c r="AF583" s="1"/>
    </row>
    <row r="584" spans="1:32" ht="12.75" customHeight="1" x14ac:dyDescent="0.2">
      <c r="A584" s="1"/>
      <c r="B584" s="162"/>
      <c r="C584" s="1"/>
      <c r="D584" s="54"/>
      <c r="E584" s="54"/>
      <c r="F584" s="54"/>
      <c r="G584" s="54"/>
      <c r="H584" s="54"/>
      <c r="K584" s="1"/>
      <c r="L584" s="2"/>
      <c r="M584" s="2"/>
      <c r="O584" s="1"/>
      <c r="P584" s="1"/>
      <c r="Q584" s="1"/>
      <c r="R584" s="1"/>
      <c r="S584" s="1"/>
      <c r="T584" s="1"/>
      <c r="U584" s="1"/>
      <c r="V584" s="1"/>
      <c r="W584" s="1"/>
      <c r="Y584" s="1"/>
      <c r="Z584" s="1"/>
      <c r="AA584" s="1"/>
      <c r="AB584" s="1"/>
      <c r="AC584" s="1"/>
      <c r="AD584" s="1"/>
      <c r="AE584" s="1"/>
      <c r="AF584" s="1"/>
    </row>
    <row r="585" spans="1:32" ht="12.75" customHeight="1" x14ac:dyDescent="0.2">
      <c r="A585" s="1"/>
      <c r="B585" s="162"/>
      <c r="C585" s="1"/>
      <c r="D585" s="54"/>
      <c r="E585" s="54"/>
      <c r="F585" s="54"/>
      <c r="G585" s="54"/>
      <c r="H585" s="54"/>
      <c r="K585" s="1"/>
      <c r="L585" s="2"/>
      <c r="M585" s="2"/>
      <c r="O585" s="1"/>
      <c r="P585" s="1"/>
      <c r="Q585" s="1"/>
      <c r="R585" s="1"/>
      <c r="S585" s="1"/>
      <c r="T585" s="1"/>
      <c r="U585" s="1"/>
      <c r="V585" s="1"/>
      <c r="W585" s="1"/>
      <c r="Y585" s="1"/>
      <c r="Z585" s="1"/>
      <c r="AA585" s="1"/>
      <c r="AB585" s="1"/>
      <c r="AC585" s="1"/>
      <c r="AD585" s="1"/>
      <c r="AE585" s="1"/>
      <c r="AF585" s="1"/>
    </row>
    <row r="586" spans="1:32" ht="12.75" customHeight="1" x14ac:dyDescent="0.2">
      <c r="A586" s="1"/>
      <c r="B586" s="162"/>
      <c r="C586" s="1"/>
      <c r="D586" s="54"/>
      <c r="E586" s="54"/>
      <c r="F586" s="54"/>
      <c r="G586" s="54"/>
      <c r="H586" s="54"/>
      <c r="K586" s="1"/>
      <c r="L586" s="2"/>
      <c r="M586" s="2"/>
      <c r="O586" s="1"/>
      <c r="P586" s="1"/>
      <c r="Q586" s="1"/>
      <c r="R586" s="1"/>
      <c r="S586" s="1"/>
      <c r="T586" s="1"/>
      <c r="U586" s="1"/>
      <c r="V586" s="1"/>
      <c r="W586" s="1"/>
      <c r="Y586" s="1"/>
      <c r="Z586" s="1"/>
      <c r="AA586" s="1"/>
      <c r="AB586" s="1"/>
      <c r="AC586" s="1"/>
      <c r="AD586" s="1"/>
      <c r="AE586" s="1"/>
      <c r="AF586" s="1"/>
    </row>
    <row r="587" spans="1:32" ht="12.75" customHeight="1" x14ac:dyDescent="0.2">
      <c r="A587" s="1"/>
      <c r="B587" s="162"/>
      <c r="C587" s="1"/>
      <c r="D587" s="54"/>
      <c r="E587" s="54"/>
      <c r="F587" s="54"/>
      <c r="G587" s="54"/>
      <c r="H587" s="54"/>
      <c r="K587" s="1"/>
      <c r="L587" s="2"/>
      <c r="M587" s="2"/>
      <c r="O587" s="1"/>
      <c r="P587" s="1"/>
      <c r="Q587" s="1"/>
      <c r="R587" s="1"/>
      <c r="S587" s="1"/>
      <c r="T587" s="1"/>
      <c r="U587" s="1"/>
      <c r="V587" s="1"/>
      <c r="W587" s="1"/>
      <c r="Y587" s="1"/>
      <c r="Z587" s="1"/>
      <c r="AA587" s="1"/>
      <c r="AB587" s="1"/>
      <c r="AC587" s="1"/>
      <c r="AD587" s="1"/>
      <c r="AE587" s="1"/>
      <c r="AF587" s="1"/>
    </row>
    <row r="588" spans="1:32" ht="12.75" customHeight="1" x14ac:dyDescent="0.2">
      <c r="A588" s="1"/>
      <c r="B588" s="162"/>
      <c r="C588" s="1"/>
      <c r="D588" s="54"/>
      <c r="E588" s="54"/>
      <c r="F588" s="54"/>
      <c r="G588" s="54"/>
      <c r="H588" s="54"/>
      <c r="K588" s="1"/>
      <c r="L588" s="2"/>
      <c r="M588" s="2"/>
      <c r="O588" s="1"/>
      <c r="P588" s="1"/>
      <c r="Q588" s="1"/>
      <c r="R588" s="1"/>
      <c r="S588" s="1"/>
      <c r="T588" s="1"/>
      <c r="U588" s="1"/>
      <c r="V588" s="1"/>
      <c r="W588" s="1"/>
      <c r="Y588" s="1"/>
      <c r="Z588" s="1"/>
      <c r="AA588" s="1"/>
      <c r="AB588" s="1"/>
      <c r="AC588" s="1"/>
      <c r="AD588" s="1"/>
      <c r="AE588" s="1"/>
      <c r="AF588" s="1"/>
    </row>
    <row r="589" spans="1:32" ht="12.75" customHeight="1" x14ac:dyDescent="0.2">
      <c r="A589" s="1"/>
      <c r="B589" s="162"/>
      <c r="C589" s="1"/>
      <c r="D589" s="54"/>
      <c r="E589" s="54"/>
      <c r="F589" s="54"/>
      <c r="G589" s="54"/>
      <c r="H589" s="54"/>
      <c r="K589" s="1"/>
      <c r="L589" s="2"/>
      <c r="M589" s="2"/>
      <c r="O589" s="1"/>
      <c r="P589" s="1"/>
      <c r="Q589" s="1"/>
      <c r="R589" s="1"/>
      <c r="S589" s="1"/>
      <c r="T589" s="1"/>
      <c r="U589" s="1"/>
      <c r="V589" s="1"/>
      <c r="W589" s="1"/>
      <c r="Y589" s="1"/>
      <c r="Z589" s="1"/>
      <c r="AA589" s="1"/>
      <c r="AB589" s="1"/>
      <c r="AC589" s="1"/>
      <c r="AD589" s="1"/>
      <c r="AE589" s="1"/>
      <c r="AF589" s="1"/>
    </row>
    <row r="590" spans="1:32" ht="12.75" customHeight="1" x14ac:dyDescent="0.2">
      <c r="A590" s="1"/>
      <c r="B590" s="162"/>
      <c r="C590" s="1"/>
      <c r="D590" s="54"/>
      <c r="E590" s="54"/>
      <c r="F590" s="54"/>
      <c r="G590" s="54"/>
      <c r="H590" s="54"/>
      <c r="K590" s="1"/>
      <c r="L590" s="2"/>
      <c r="M590" s="2"/>
      <c r="O590" s="1"/>
      <c r="P590" s="1"/>
      <c r="Q590" s="1"/>
      <c r="R590" s="1"/>
      <c r="S590" s="1"/>
      <c r="T590" s="1"/>
      <c r="U590" s="1"/>
      <c r="V590" s="1"/>
      <c r="W590" s="1"/>
      <c r="Y590" s="1"/>
      <c r="Z590" s="1"/>
      <c r="AA590" s="1"/>
      <c r="AB590" s="1"/>
      <c r="AC590" s="1"/>
      <c r="AD590" s="1"/>
      <c r="AE590" s="1"/>
      <c r="AF590" s="1"/>
    </row>
    <row r="591" spans="1:32" ht="12.75" customHeight="1" x14ac:dyDescent="0.2">
      <c r="A591" s="1"/>
      <c r="B591" s="162"/>
      <c r="C591" s="1"/>
      <c r="D591" s="54"/>
      <c r="E591" s="54"/>
      <c r="F591" s="54"/>
      <c r="G591" s="54"/>
      <c r="H591" s="54"/>
      <c r="K591" s="1"/>
      <c r="L591" s="2"/>
      <c r="M591" s="2"/>
      <c r="O591" s="1"/>
      <c r="P591" s="1"/>
      <c r="Q591" s="1"/>
      <c r="R591" s="1"/>
      <c r="S591" s="1"/>
      <c r="T591" s="1"/>
      <c r="U591" s="1"/>
      <c r="V591" s="1"/>
      <c r="W591" s="1"/>
      <c r="Y591" s="1"/>
      <c r="Z591" s="1"/>
      <c r="AA591" s="1"/>
      <c r="AB591" s="1"/>
      <c r="AC591" s="1"/>
      <c r="AD591" s="1"/>
      <c r="AE591" s="1"/>
      <c r="AF591" s="1"/>
    </row>
    <row r="592" spans="1:32" ht="12.75" customHeight="1" x14ac:dyDescent="0.2">
      <c r="A592" s="1"/>
      <c r="B592" s="162"/>
      <c r="C592" s="1"/>
      <c r="D592" s="54"/>
      <c r="E592" s="54"/>
      <c r="F592" s="54"/>
      <c r="G592" s="54"/>
      <c r="H592" s="54"/>
      <c r="K592" s="1"/>
      <c r="L592" s="2"/>
      <c r="M592" s="2"/>
      <c r="O592" s="1"/>
      <c r="P592" s="1"/>
      <c r="Q592" s="1"/>
      <c r="R592" s="1"/>
      <c r="S592" s="1"/>
      <c r="T592" s="1"/>
      <c r="U592" s="1"/>
      <c r="V592" s="1"/>
      <c r="W592" s="1"/>
      <c r="Y592" s="1"/>
      <c r="Z592" s="1"/>
      <c r="AA592" s="1"/>
      <c r="AB592" s="1"/>
      <c r="AC592" s="1"/>
      <c r="AD592" s="1"/>
      <c r="AE592" s="1"/>
      <c r="AF592" s="1"/>
    </row>
    <row r="593" spans="1:32" ht="12.75" customHeight="1" x14ac:dyDescent="0.2">
      <c r="A593" s="1"/>
      <c r="B593" s="162"/>
      <c r="C593" s="1"/>
      <c r="D593" s="54"/>
      <c r="E593" s="54"/>
      <c r="F593" s="54"/>
      <c r="G593" s="54"/>
      <c r="H593" s="54"/>
      <c r="K593" s="1"/>
      <c r="L593" s="2"/>
      <c r="M593" s="2"/>
      <c r="O593" s="1"/>
      <c r="P593" s="1"/>
      <c r="Q593" s="1"/>
      <c r="R593" s="1"/>
      <c r="S593" s="1"/>
      <c r="T593" s="1"/>
      <c r="U593" s="1"/>
      <c r="V593" s="1"/>
      <c r="W593" s="1"/>
      <c r="Y593" s="1"/>
      <c r="Z593" s="1"/>
      <c r="AA593" s="1"/>
      <c r="AB593" s="1"/>
      <c r="AC593" s="1"/>
      <c r="AD593" s="1"/>
      <c r="AE593" s="1"/>
      <c r="AF593" s="1"/>
    </row>
    <row r="594" spans="1:32" ht="12.75" customHeight="1" x14ac:dyDescent="0.2">
      <c r="A594" s="1"/>
      <c r="B594" s="162"/>
      <c r="C594" s="1"/>
      <c r="D594" s="54"/>
      <c r="E594" s="54"/>
      <c r="F594" s="54"/>
      <c r="G594" s="54"/>
      <c r="H594" s="54"/>
      <c r="K594" s="1"/>
      <c r="L594" s="2"/>
      <c r="M594" s="2"/>
      <c r="O594" s="1"/>
      <c r="P594" s="1"/>
      <c r="Q594" s="1"/>
      <c r="R594" s="1"/>
      <c r="S594" s="1"/>
      <c r="T594" s="1"/>
      <c r="U594" s="1"/>
      <c r="V594" s="1"/>
      <c r="W594" s="1"/>
      <c r="Y594" s="1"/>
      <c r="Z594" s="1"/>
      <c r="AA594" s="1"/>
      <c r="AB594" s="1"/>
      <c r="AC594" s="1"/>
      <c r="AD594" s="1"/>
      <c r="AE594" s="1"/>
      <c r="AF594" s="1"/>
    </row>
    <row r="595" spans="1:32" ht="12.75" customHeight="1" x14ac:dyDescent="0.2">
      <c r="A595" s="1"/>
      <c r="B595" s="162"/>
      <c r="C595" s="1"/>
      <c r="D595" s="54"/>
      <c r="E595" s="54"/>
      <c r="F595" s="54"/>
      <c r="G595" s="54"/>
      <c r="H595" s="54"/>
      <c r="K595" s="1"/>
      <c r="L595" s="2"/>
      <c r="M595" s="2"/>
      <c r="O595" s="1"/>
      <c r="P595" s="1"/>
      <c r="Q595" s="1"/>
      <c r="R595" s="1"/>
      <c r="S595" s="1"/>
      <c r="T595" s="1"/>
      <c r="U595" s="1"/>
      <c r="V595" s="1"/>
      <c r="W595" s="1"/>
      <c r="Y595" s="1"/>
      <c r="Z595" s="1"/>
      <c r="AA595" s="1"/>
      <c r="AB595" s="1"/>
      <c r="AC595" s="1"/>
      <c r="AD595" s="1"/>
      <c r="AE595" s="1"/>
      <c r="AF595" s="1"/>
    </row>
    <row r="596" spans="1:32" ht="12.75" customHeight="1" x14ac:dyDescent="0.2">
      <c r="A596" s="1"/>
      <c r="B596" s="162"/>
      <c r="C596" s="1"/>
      <c r="D596" s="54"/>
      <c r="E596" s="54"/>
      <c r="F596" s="54"/>
      <c r="G596" s="54"/>
      <c r="H596" s="54"/>
      <c r="K596" s="1"/>
      <c r="L596" s="2"/>
      <c r="M596" s="2"/>
      <c r="O596" s="1"/>
      <c r="P596" s="1"/>
      <c r="Q596" s="1"/>
      <c r="R596" s="1"/>
      <c r="S596" s="1"/>
      <c r="T596" s="1"/>
      <c r="U596" s="1"/>
      <c r="V596" s="1"/>
      <c r="W596" s="1"/>
      <c r="Y596" s="1"/>
      <c r="Z596" s="1"/>
      <c r="AA596" s="1"/>
      <c r="AB596" s="1"/>
      <c r="AC596" s="1"/>
      <c r="AD596" s="1"/>
      <c r="AE596" s="1"/>
      <c r="AF596" s="1"/>
    </row>
    <row r="597" spans="1:32" ht="12.75" customHeight="1" x14ac:dyDescent="0.2">
      <c r="A597" s="1"/>
      <c r="B597" s="162"/>
      <c r="C597" s="1"/>
      <c r="D597" s="54"/>
      <c r="E597" s="54"/>
      <c r="F597" s="54"/>
      <c r="G597" s="54"/>
      <c r="H597" s="54"/>
      <c r="K597" s="1"/>
      <c r="L597" s="2"/>
      <c r="M597" s="2"/>
      <c r="O597" s="1"/>
      <c r="P597" s="1"/>
      <c r="Q597" s="1"/>
      <c r="R597" s="1"/>
      <c r="S597" s="1"/>
      <c r="T597" s="1"/>
      <c r="U597" s="1"/>
      <c r="V597" s="1"/>
      <c r="W597" s="1"/>
      <c r="Y597" s="1"/>
      <c r="Z597" s="1"/>
      <c r="AA597" s="1"/>
      <c r="AB597" s="1"/>
      <c r="AC597" s="1"/>
      <c r="AD597" s="1"/>
      <c r="AE597" s="1"/>
      <c r="AF597" s="1"/>
    </row>
    <row r="598" spans="1:32" ht="12.75" customHeight="1" x14ac:dyDescent="0.2">
      <c r="A598" s="1"/>
      <c r="B598" s="162"/>
      <c r="C598" s="1"/>
      <c r="D598" s="54"/>
      <c r="E598" s="54"/>
      <c r="F598" s="54"/>
      <c r="G598" s="54"/>
      <c r="H598" s="54"/>
      <c r="K598" s="1"/>
      <c r="L598" s="2"/>
      <c r="M598" s="2"/>
      <c r="O598" s="1"/>
      <c r="P598" s="1"/>
      <c r="Q598" s="1"/>
      <c r="R598" s="1"/>
      <c r="S598" s="1"/>
      <c r="T598" s="1"/>
      <c r="U598" s="1"/>
      <c r="V598" s="1"/>
      <c r="W598" s="1"/>
      <c r="Y598" s="1"/>
      <c r="Z598" s="1"/>
      <c r="AA598" s="1"/>
      <c r="AB598" s="1"/>
      <c r="AC598" s="1"/>
      <c r="AD598" s="1"/>
      <c r="AE598" s="1"/>
      <c r="AF598" s="1"/>
    </row>
    <row r="599" spans="1:32" ht="12.75" customHeight="1" x14ac:dyDescent="0.2">
      <c r="A599" s="1"/>
      <c r="B599" s="162"/>
      <c r="C599" s="1"/>
      <c r="D599" s="54"/>
      <c r="E599" s="54"/>
      <c r="F599" s="54"/>
      <c r="G599" s="54"/>
      <c r="H599" s="54"/>
      <c r="K599" s="1"/>
      <c r="L599" s="2"/>
      <c r="M599" s="2"/>
      <c r="O599" s="1"/>
      <c r="P599" s="1"/>
      <c r="Q599" s="1"/>
      <c r="R599" s="1"/>
      <c r="S599" s="1"/>
      <c r="T599" s="1"/>
      <c r="U599" s="1"/>
      <c r="V599" s="1"/>
      <c r="W599" s="1"/>
      <c r="Y599" s="1"/>
      <c r="Z599" s="1"/>
      <c r="AA599" s="1"/>
      <c r="AB599" s="1"/>
      <c r="AC599" s="1"/>
      <c r="AD599" s="1"/>
      <c r="AE599" s="1"/>
      <c r="AF599" s="1"/>
    </row>
    <row r="600" spans="1:32" ht="12.75" customHeight="1" x14ac:dyDescent="0.2">
      <c r="A600" s="1"/>
      <c r="B600" s="162"/>
      <c r="C600" s="1"/>
      <c r="D600" s="54"/>
      <c r="E600" s="54"/>
      <c r="F600" s="54"/>
      <c r="G600" s="54"/>
      <c r="H600" s="54"/>
      <c r="K600" s="1"/>
      <c r="L600" s="2"/>
      <c r="M600" s="2"/>
      <c r="O600" s="1"/>
      <c r="P600" s="1"/>
      <c r="Q600" s="1"/>
      <c r="R600" s="1"/>
      <c r="S600" s="1"/>
      <c r="T600" s="1"/>
      <c r="U600" s="1"/>
      <c r="V600" s="1"/>
      <c r="W600" s="1"/>
      <c r="Y600" s="1"/>
      <c r="Z600" s="1"/>
      <c r="AA600" s="1"/>
      <c r="AB600" s="1"/>
      <c r="AC600" s="1"/>
      <c r="AD600" s="1"/>
      <c r="AE600" s="1"/>
      <c r="AF600" s="1"/>
    </row>
    <row r="601" spans="1:32" ht="12.75" customHeight="1" x14ac:dyDescent="0.2">
      <c r="A601" s="1"/>
      <c r="B601" s="162"/>
      <c r="C601" s="1"/>
      <c r="D601" s="54"/>
      <c r="E601" s="54"/>
      <c r="F601" s="54"/>
      <c r="G601" s="54"/>
      <c r="H601" s="54"/>
      <c r="K601" s="1"/>
      <c r="L601" s="2"/>
      <c r="M601" s="2"/>
      <c r="O601" s="1"/>
      <c r="P601" s="1"/>
      <c r="Q601" s="1"/>
      <c r="R601" s="1"/>
      <c r="S601" s="1"/>
      <c r="T601" s="1"/>
      <c r="U601" s="1"/>
      <c r="V601" s="1"/>
      <c r="W601" s="1"/>
      <c r="Y601" s="1"/>
      <c r="Z601" s="1"/>
      <c r="AA601" s="1"/>
      <c r="AB601" s="1"/>
      <c r="AC601" s="1"/>
      <c r="AD601" s="1"/>
      <c r="AE601" s="1"/>
      <c r="AF601" s="1"/>
    </row>
    <row r="602" spans="1:32" ht="12.75" customHeight="1" x14ac:dyDescent="0.2">
      <c r="A602" s="1"/>
      <c r="B602" s="162"/>
      <c r="C602" s="1"/>
      <c r="D602" s="54"/>
      <c r="E602" s="54"/>
      <c r="F602" s="54"/>
      <c r="G602" s="54"/>
      <c r="H602" s="54"/>
      <c r="K602" s="1"/>
      <c r="L602" s="2"/>
      <c r="M602" s="2"/>
      <c r="O602" s="1"/>
      <c r="P602" s="1"/>
      <c r="Q602" s="1"/>
      <c r="R602" s="1"/>
      <c r="S602" s="1"/>
      <c r="T602" s="1"/>
      <c r="U602" s="1"/>
      <c r="V602" s="1"/>
      <c r="W602" s="1"/>
      <c r="Y602" s="1"/>
      <c r="Z602" s="1"/>
      <c r="AA602" s="1"/>
      <c r="AB602" s="1"/>
      <c r="AC602" s="1"/>
      <c r="AD602" s="1"/>
      <c r="AE602" s="1"/>
      <c r="AF602" s="1"/>
    </row>
    <row r="603" spans="1:32" ht="12.75" customHeight="1" x14ac:dyDescent="0.2">
      <c r="A603" s="1"/>
      <c r="B603" s="162"/>
      <c r="C603" s="1"/>
      <c r="D603" s="54"/>
      <c r="E603" s="54"/>
      <c r="F603" s="54"/>
      <c r="G603" s="54"/>
      <c r="H603" s="54"/>
      <c r="K603" s="1"/>
      <c r="L603" s="2"/>
      <c r="M603" s="2"/>
      <c r="O603" s="1"/>
      <c r="P603" s="1"/>
      <c r="Q603" s="1"/>
      <c r="R603" s="1"/>
      <c r="S603" s="1"/>
      <c r="T603" s="1"/>
      <c r="U603" s="1"/>
      <c r="V603" s="1"/>
      <c r="W603" s="1"/>
      <c r="Y603" s="1"/>
      <c r="Z603" s="1"/>
      <c r="AA603" s="1"/>
      <c r="AB603" s="1"/>
      <c r="AC603" s="1"/>
      <c r="AD603" s="1"/>
      <c r="AE603" s="1"/>
      <c r="AF603" s="1"/>
    </row>
    <row r="604" spans="1:32" ht="12.75" customHeight="1" x14ac:dyDescent="0.2">
      <c r="A604" s="1"/>
      <c r="B604" s="162"/>
      <c r="C604" s="1"/>
      <c r="D604" s="54"/>
      <c r="E604" s="54"/>
      <c r="F604" s="54"/>
      <c r="G604" s="54"/>
      <c r="H604" s="54"/>
      <c r="K604" s="1"/>
      <c r="L604" s="2"/>
      <c r="M604" s="2"/>
      <c r="O604" s="1"/>
      <c r="P604" s="1"/>
      <c r="Q604" s="1"/>
      <c r="R604" s="1"/>
      <c r="S604" s="1"/>
      <c r="T604" s="1"/>
      <c r="U604" s="1"/>
      <c r="V604" s="1"/>
      <c r="W604" s="1"/>
      <c r="Y604" s="1"/>
      <c r="Z604" s="1"/>
      <c r="AA604" s="1"/>
      <c r="AB604" s="1"/>
      <c r="AC604" s="1"/>
      <c r="AD604" s="1"/>
      <c r="AE604" s="1"/>
      <c r="AF604" s="1"/>
    </row>
    <row r="605" spans="1:32" ht="12.75" customHeight="1" x14ac:dyDescent="0.2">
      <c r="A605" s="1"/>
      <c r="B605" s="162"/>
      <c r="C605" s="1"/>
      <c r="D605" s="54"/>
      <c r="E605" s="54"/>
      <c r="F605" s="54"/>
      <c r="G605" s="54"/>
      <c r="H605" s="54"/>
      <c r="K605" s="1"/>
      <c r="L605" s="2"/>
      <c r="M605" s="2"/>
      <c r="O605" s="1"/>
      <c r="P605" s="1"/>
      <c r="Q605" s="1"/>
      <c r="R605" s="1"/>
      <c r="S605" s="1"/>
      <c r="T605" s="1"/>
      <c r="U605" s="1"/>
      <c r="V605" s="1"/>
      <c r="W605" s="1"/>
      <c r="Y605" s="1"/>
      <c r="Z605" s="1"/>
      <c r="AA605" s="1"/>
      <c r="AB605" s="1"/>
      <c r="AC605" s="1"/>
      <c r="AD605" s="1"/>
      <c r="AE605" s="1"/>
      <c r="AF605" s="1"/>
    </row>
    <row r="606" spans="1:32" ht="12.75" customHeight="1" x14ac:dyDescent="0.2">
      <c r="A606" s="1"/>
      <c r="B606" s="162"/>
      <c r="C606" s="1"/>
      <c r="D606" s="54"/>
      <c r="E606" s="54"/>
      <c r="F606" s="54"/>
      <c r="G606" s="54"/>
      <c r="H606" s="54"/>
      <c r="K606" s="1"/>
      <c r="L606" s="2"/>
      <c r="M606" s="2"/>
      <c r="O606" s="1"/>
      <c r="P606" s="1"/>
      <c r="Q606" s="1"/>
      <c r="R606" s="1"/>
      <c r="S606" s="1"/>
      <c r="T606" s="1"/>
      <c r="U606" s="1"/>
      <c r="V606" s="1"/>
      <c r="W606" s="1"/>
      <c r="Y606" s="1"/>
      <c r="Z606" s="1"/>
      <c r="AA606" s="1"/>
      <c r="AB606" s="1"/>
      <c r="AC606" s="1"/>
      <c r="AD606" s="1"/>
      <c r="AE606" s="1"/>
      <c r="AF606" s="1"/>
    </row>
    <row r="607" spans="1:32" ht="12.75" customHeight="1" x14ac:dyDescent="0.2">
      <c r="A607" s="1"/>
      <c r="B607" s="162"/>
      <c r="C607" s="1"/>
      <c r="D607" s="54"/>
      <c r="E607" s="54"/>
      <c r="F607" s="54"/>
      <c r="G607" s="54"/>
      <c r="H607" s="54"/>
      <c r="K607" s="1"/>
      <c r="L607" s="2"/>
      <c r="M607" s="2"/>
      <c r="O607" s="1"/>
      <c r="P607" s="1"/>
      <c r="Q607" s="1"/>
      <c r="R607" s="1"/>
      <c r="S607" s="1"/>
      <c r="T607" s="1"/>
      <c r="U607" s="1"/>
      <c r="V607" s="1"/>
      <c r="W607" s="1"/>
      <c r="Y607" s="1"/>
      <c r="Z607" s="1"/>
      <c r="AA607" s="1"/>
      <c r="AB607" s="1"/>
      <c r="AC607" s="1"/>
      <c r="AD607" s="1"/>
      <c r="AE607" s="1"/>
      <c r="AF607" s="1"/>
    </row>
    <row r="608" spans="1:32" ht="12.75" customHeight="1" x14ac:dyDescent="0.2">
      <c r="A608" s="1"/>
      <c r="B608" s="162"/>
      <c r="C608" s="1"/>
      <c r="D608" s="54"/>
      <c r="E608" s="54"/>
      <c r="F608" s="54"/>
      <c r="G608" s="54"/>
      <c r="H608" s="54"/>
      <c r="K608" s="1"/>
      <c r="L608" s="2"/>
      <c r="M608" s="2"/>
      <c r="O608" s="1"/>
      <c r="P608" s="1"/>
      <c r="Q608" s="1"/>
      <c r="R608" s="1"/>
      <c r="S608" s="1"/>
      <c r="T608" s="1"/>
      <c r="U608" s="1"/>
      <c r="V608" s="1"/>
      <c r="W608" s="1"/>
      <c r="Y608" s="1"/>
      <c r="Z608" s="1"/>
      <c r="AA608" s="1"/>
      <c r="AB608" s="1"/>
      <c r="AC608" s="1"/>
      <c r="AD608" s="1"/>
      <c r="AE608" s="1"/>
      <c r="AF608" s="1"/>
    </row>
    <row r="609" spans="1:32" ht="12.75" customHeight="1" x14ac:dyDescent="0.2">
      <c r="A609" s="1"/>
      <c r="B609" s="162"/>
      <c r="C609" s="1"/>
      <c r="D609" s="54"/>
      <c r="E609" s="54"/>
      <c r="F609" s="54"/>
      <c r="G609" s="54"/>
      <c r="H609" s="54"/>
      <c r="K609" s="1"/>
      <c r="L609" s="2"/>
      <c r="M609" s="2"/>
      <c r="O609" s="1"/>
      <c r="P609" s="1"/>
      <c r="Q609" s="1"/>
      <c r="R609" s="1"/>
      <c r="S609" s="1"/>
      <c r="T609" s="1"/>
      <c r="U609" s="1"/>
      <c r="V609" s="1"/>
      <c r="W609" s="1"/>
      <c r="Y609" s="1"/>
      <c r="Z609" s="1"/>
      <c r="AA609" s="1"/>
      <c r="AB609" s="1"/>
      <c r="AC609" s="1"/>
      <c r="AD609" s="1"/>
      <c r="AE609" s="1"/>
      <c r="AF609" s="1"/>
    </row>
    <row r="610" spans="1:32" ht="12.75" customHeight="1" x14ac:dyDescent="0.2">
      <c r="A610" s="1"/>
      <c r="B610" s="162"/>
      <c r="C610" s="1"/>
      <c r="D610" s="54"/>
      <c r="E610" s="54"/>
      <c r="F610" s="54"/>
      <c r="G610" s="54"/>
      <c r="H610" s="54"/>
      <c r="K610" s="1"/>
      <c r="L610" s="2"/>
      <c r="M610" s="2"/>
      <c r="O610" s="1"/>
      <c r="P610" s="1"/>
      <c r="Q610" s="1"/>
      <c r="R610" s="1"/>
      <c r="S610" s="1"/>
      <c r="T610" s="1"/>
      <c r="U610" s="1"/>
      <c r="V610" s="1"/>
      <c r="W610" s="1"/>
      <c r="Y610" s="1"/>
      <c r="Z610" s="1"/>
      <c r="AA610" s="1"/>
      <c r="AB610" s="1"/>
      <c r="AC610" s="1"/>
      <c r="AD610" s="1"/>
      <c r="AE610" s="1"/>
      <c r="AF610" s="1"/>
    </row>
    <row r="611" spans="1:32" ht="12.75" customHeight="1" x14ac:dyDescent="0.2">
      <c r="A611" s="1"/>
      <c r="B611" s="162"/>
      <c r="C611" s="1"/>
      <c r="D611" s="54"/>
      <c r="E611" s="54"/>
      <c r="F611" s="54"/>
      <c r="G611" s="54"/>
      <c r="H611" s="54"/>
      <c r="K611" s="1"/>
      <c r="L611" s="2"/>
      <c r="M611" s="2"/>
      <c r="O611" s="1"/>
      <c r="P611" s="1"/>
      <c r="Q611" s="1"/>
      <c r="R611" s="1"/>
      <c r="S611" s="1"/>
      <c r="T611" s="1"/>
      <c r="U611" s="1"/>
      <c r="V611" s="1"/>
      <c r="W611" s="1"/>
      <c r="Y611" s="1"/>
      <c r="Z611" s="1"/>
      <c r="AA611" s="1"/>
      <c r="AB611" s="1"/>
      <c r="AC611" s="1"/>
      <c r="AD611" s="1"/>
      <c r="AE611" s="1"/>
      <c r="AF611" s="1"/>
    </row>
    <row r="612" spans="1:32" ht="12.75" customHeight="1" x14ac:dyDescent="0.2">
      <c r="A612" s="1"/>
      <c r="B612" s="162"/>
      <c r="C612" s="1"/>
      <c r="D612" s="54"/>
      <c r="E612" s="54"/>
      <c r="F612" s="54"/>
      <c r="G612" s="54"/>
      <c r="H612" s="54"/>
      <c r="K612" s="1"/>
      <c r="L612" s="2"/>
      <c r="M612" s="2"/>
      <c r="O612" s="1"/>
      <c r="P612" s="1"/>
      <c r="Q612" s="1"/>
      <c r="R612" s="1"/>
      <c r="S612" s="1"/>
      <c r="T612" s="1"/>
      <c r="U612" s="1"/>
      <c r="V612" s="1"/>
      <c r="W612" s="1"/>
      <c r="Y612" s="1"/>
      <c r="Z612" s="1"/>
      <c r="AA612" s="1"/>
      <c r="AB612" s="1"/>
      <c r="AC612" s="1"/>
      <c r="AD612" s="1"/>
      <c r="AE612" s="1"/>
      <c r="AF612" s="1"/>
    </row>
    <row r="613" spans="1:32" ht="12.75" customHeight="1" x14ac:dyDescent="0.2">
      <c r="A613" s="1"/>
      <c r="B613" s="162"/>
      <c r="C613" s="1"/>
      <c r="D613" s="54"/>
      <c r="E613" s="54"/>
      <c r="F613" s="54"/>
      <c r="G613" s="54"/>
      <c r="H613" s="54"/>
      <c r="K613" s="1"/>
      <c r="L613" s="2"/>
      <c r="M613" s="2"/>
      <c r="O613" s="1"/>
      <c r="P613" s="1"/>
      <c r="Q613" s="1"/>
      <c r="R613" s="1"/>
      <c r="S613" s="1"/>
      <c r="T613" s="1"/>
      <c r="U613" s="1"/>
      <c r="V613" s="1"/>
      <c r="W613" s="1"/>
      <c r="Y613" s="1"/>
      <c r="Z613" s="1"/>
      <c r="AA613" s="1"/>
      <c r="AB613" s="1"/>
      <c r="AC613" s="1"/>
      <c r="AD613" s="1"/>
      <c r="AE613" s="1"/>
      <c r="AF613" s="1"/>
    </row>
    <row r="614" spans="1:32" ht="12.75" customHeight="1" x14ac:dyDescent="0.2">
      <c r="A614" s="1"/>
      <c r="B614" s="162"/>
      <c r="C614" s="1"/>
      <c r="D614" s="54"/>
      <c r="E614" s="54"/>
      <c r="F614" s="54"/>
      <c r="G614" s="54"/>
      <c r="H614" s="54"/>
      <c r="K614" s="1"/>
      <c r="L614" s="2"/>
      <c r="M614" s="2"/>
      <c r="O614" s="1"/>
      <c r="P614" s="1"/>
      <c r="Q614" s="1"/>
      <c r="R614" s="1"/>
      <c r="S614" s="1"/>
      <c r="T614" s="1"/>
      <c r="U614" s="1"/>
      <c r="V614" s="1"/>
      <c r="W614" s="1"/>
      <c r="Y614" s="1"/>
      <c r="Z614" s="1"/>
      <c r="AA614" s="1"/>
      <c r="AB614" s="1"/>
      <c r="AC614" s="1"/>
      <c r="AD614" s="1"/>
      <c r="AE614" s="1"/>
      <c r="AF614" s="1"/>
    </row>
    <row r="615" spans="1:32" ht="12.75" customHeight="1" x14ac:dyDescent="0.2">
      <c r="A615" s="1"/>
      <c r="B615" s="162"/>
      <c r="C615" s="1"/>
      <c r="D615" s="54"/>
      <c r="E615" s="54"/>
      <c r="F615" s="54"/>
      <c r="G615" s="54"/>
      <c r="H615" s="54"/>
      <c r="K615" s="1"/>
      <c r="L615" s="2"/>
      <c r="M615" s="2"/>
      <c r="O615" s="1"/>
      <c r="P615" s="1"/>
      <c r="Q615" s="1"/>
      <c r="R615" s="1"/>
      <c r="S615" s="1"/>
      <c r="T615" s="1"/>
      <c r="U615" s="1"/>
      <c r="V615" s="1"/>
      <c r="W615" s="1"/>
      <c r="Y615" s="1"/>
      <c r="Z615" s="1"/>
      <c r="AA615" s="1"/>
      <c r="AB615" s="1"/>
      <c r="AC615" s="1"/>
      <c r="AD615" s="1"/>
      <c r="AE615" s="1"/>
      <c r="AF615" s="1"/>
    </row>
    <row r="616" spans="1:32" ht="12.75" customHeight="1" x14ac:dyDescent="0.2">
      <c r="A616" s="1"/>
      <c r="B616" s="162"/>
      <c r="C616" s="1"/>
      <c r="D616" s="54"/>
      <c r="E616" s="54"/>
      <c r="F616" s="54"/>
      <c r="G616" s="54"/>
      <c r="H616" s="54"/>
      <c r="K616" s="1"/>
      <c r="L616" s="2"/>
      <c r="M616" s="2"/>
      <c r="O616" s="1"/>
      <c r="P616" s="1"/>
      <c r="Q616" s="1"/>
      <c r="R616" s="1"/>
      <c r="S616" s="1"/>
      <c r="T616" s="1"/>
      <c r="U616" s="1"/>
      <c r="V616" s="1"/>
      <c r="W616" s="1"/>
      <c r="Y616" s="1"/>
      <c r="Z616" s="1"/>
      <c r="AA616" s="1"/>
      <c r="AB616" s="1"/>
      <c r="AC616" s="1"/>
      <c r="AD616" s="1"/>
      <c r="AE616" s="1"/>
      <c r="AF616" s="1"/>
    </row>
    <row r="617" spans="1:32" ht="12.75" customHeight="1" x14ac:dyDescent="0.2">
      <c r="A617" s="1"/>
      <c r="B617" s="162"/>
      <c r="C617" s="1"/>
      <c r="D617" s="54"/>
      <c r="E617" s="54"/>
      <c r="F617" s="54"/>
      <c r="G617" s="54"/>
      <c r="H617" s="54"/>
      <c r="K617" s="1"/>
      <c r="L617" s="2"/>
      <c r="M617" s="2"/>
      <c r="O617" s="1"/>
      <c r="P617" s="1"/>
      <c r="Q617" s="1"/>
      <c r="R617" s="1"/>
      <c r="S617" s="1"/>
      <c r="T617" s="1"/>
      <c r="U617" s="1"/>
      <c r="V617" s="1"/>
      <c r="W617" s="1"/>
      <c r="Y617" s="1"/>
      <c r="Z617" s="1"/>
      <c r="AA617" s="1"/>
      <c r="AB617" s="1"/>
      <c r="AC617" s="1"/>
      <c r="AD617" s="1"/>
      <c r="AE617" s="1"/>
      <c r="AF617" s="1"/>
    </row>
    <row r="618" spans="1:32" ht="12.75" customHeight="1" x14ac:dyDescent="0.2">
      <c r="A618" s="1"/>
      <c r="B618" s="162"/>
      <c r="C618" s="1"/>
      <c r="D618" s="54"/>
      <c r="E618" s="54"/>
      <c r="F618" s="54"/>
      <c r="G618" s="54"/>
      <c r="H618" s="54"/>
      <c r="K618" s="1"/>
      <c r="L618" s="2"/>
      <c r="M618" s="2"/>
      <c r="O618" s="1"/>
      <c r="P618" s="1"/>
      <c r="Q618" s="1"/>
      <c r="R618" s="1"/>
      <c r="S618" s="1"/>
      <c r="T618" s="1"/>
      <c r="U618" s="1"/>
      <c r="V618" s="1"/>
      <c r="W618" s="1"/>
      <c r="Y618" s="1"/>
      <c r="Z618" s="1"/>
      <c r="AA618" s="1"/>
      <c r="AB618" s="1"/>
      <c r="AC618" s="1"/>
      <c r="AD618" s="1"/>
      <c r="AE618" s="1"/>
      <c r="AF618" s="1"/>
    </row>
    <row r="619" spans="1:32" ht="12.75" customHeight="1" x14ac:dyDescent="0.2">
      <c r="A619" s="1"/>
      <c r="B619" s="162"/>
      <c r="C619" s="1"/>
      <c r="D619" s="54"/>
      <c r="E619" s="54"/>
      <c r="F619" s="54"/>
      <c r="G619" s="54"/>
      <c r="H619" s="54"/>
      <c r="K619" s="1"/>
      <c r="L619" s="2"/>
      <c r="M619" s="2"/>
      <c r="O619" s="1"/>
      <c r="P619" s="1"/>
      <c r="Q619" s="1"/>
      <c r="R619" s="1"/>
      <c r="S619" s="1"/>
      <c r="T619" s="1"/>
      <c r="U619" s="1"/>
      <c r="V619" s="1"/>
      <c r="W619" s="1"/>
      <c r="Y619" s="1"/>
      <c r="Z619" s="1"/>
      <c r="AA619" s="1"/>
      <c r="AB619" s="1"/>
      <c r="AC619" s="1"/>
      <c r="AD619" s="1"/>
      <c r="AE619" s="1"/>
      <c r="AF619" s="1"/>
    </row>
    <row r="620" spans="1:32" ht="12.75" customHeight="1" x14ac:dyDescent="0.2">
      <c r="A620" s="1"/>
      <c r="B620" s="162"/>
      <c r="C620" s="1"/>
      <c r="D620" s="54"/>
      <c r="E620" s="54"/>
      <c r="F620" s="54"/>
      <c r="G620" s="54"/>
      <c r="H620" s="54"/>
      <c r="K620" s="1"/>
      <c r="L620" s="2"/>
      <c r="M620" s="2"/>
      <c r="O620" s="1"/>
      <c r="P620" s="1"/>
      <c r="Q620" s="1"/>
      <c r="R620" s="1"/>
      <c r="S620" s="1"/>
      <c r="T620" s="1"/>
      <c r="U620" s="1"/>
      <c r="V620" s="1"/>
      <c r="W620" s="1"/>
      <c r="Y620" s="1"/>
      <c r="Z620" s="1"/>
      <c r="AA620" s="1"/>
      <c r="AB620" s="1"/>
      <c r="AC620" s="1"/>
      <c r="AD620" s="1"/>
      <c r="AE620" s="1"/>
      <c r="AF620" s="1"/>
    </row>
    <row r="621" spans="1:32" ht="12.75" customHeight="1" x14ac:dyDescent="0.2">
      <c r="A621" s="1"/>
      <c r="B621" s="162"/>
      <c r="C621" s="1"/>
      <c r="D621" s="54"/>
      <c r="E621" s="54"/>
      <c r="F621" s="54"/>
      <c r="G621" s="54"/>
      <c r="H621" s="54"/>
      <c r="K621" s="1"/>
      <c r="L621" s="2"/>
      <c r="M621" s="2"/>
      <c r="O621" s="1"/>
      <c r="P621" s="1"/>
      <c r="Q621" s="1"/>
      <c r="R621" s="1"/>
      <c r="S621" s="1"/>
      <c r="T621" s="1"/>
      <c r="U621" s="1"/>
      <c r="V621" s="1"/>
      <c r="W621" s="1"/>
      <c r="Y621" s="1"/>
      <c r="Z621" s="1"/>
      <c r="AA621" s="1"/>
      <c r="AB621" s="1"/>
      <c r="AC621" s="1"/>
      <c r="AD621" s="1"/>
      <c r="AE621" s="1"/>
      <c r="AF621" s="1"/>
    </row>
    <row r="622" spans="1:32" ht="12.75" customHeight="1" x14ac:dyDescent="0.2">
      <c r="A622" s="1"/>
      <c r="B622" s="162"/>
      <c r="C622" s="1"/>
      <c r="D622" s="54"/>
      <c r="E622" s="54"/>
      <c r="F622" s="54"/>
      <c r="G622" s="54"/>
      <c r="H622" s="54"/>
      <c r="K622" s="1"/>
      <c r="L622" s="2"/>
      <c r="M622" s="2"/>
      <c r="O622" s="1"/>
      <c r="P622" s="1"/>
      <c r="Q622" s="1"/>
      <c r="R622" s="1"/>
      <c r="S622" s="1"/>
      <c r="T622" s="1"/>
      <c r="U622" s="1"/>
      <c r="V622" s="1"/>
      <c r="W622" s="1"/>
      <c r="Y622" s="1"/>
      <c r="Z622" s="1"/>
      <c r="AA622" s="1"/>
      <c r="AB622" s="1"/>
      <c r="AC622" s="1"/>
      <c r="AD622" s="1"/>
      <c r="AE622" s="1"/>
      <c r="AF622" s="1"/>
    </row>
    <row r="623" spans="1:32" ht="12.75" customHeight="1" x14ac:dyDescent="0.2">
      <c r="A623" s="1"/>
      <c r="B623" s="162"/>
      <c r="C623" s="1"/>
      <c r="D623" s="54"/>
      <c r="E623" s="54"/>
      <c r="F623" s="54"/>
      <c r="G623" s="54"/>
      <c r="H623" s="54"/>
      <c r="K623" s="1"/>
      <c r="L623" s="2"/>
      <c r="M623" s="2"/>
      <c r="O623" s="1"/>
      <c r="P623" s="1"/>
      <c r="Q623" s="1"/>
      <c r="R623" s="1"/>
      <c r="S623" s="1"/>
      <c r="T623" s="1"/>
      <c r="U623" s="1"/>
      <c r="V623" s="1"/>
      <c r="W623" s="1"/>
      <c r="Y623" s="1"/>
      <c r="Z623" s="1"/>
      <c r="AA623" s="1"/>
      <c r="AB623" s="1"/>
      <c r="AC623" s="1"/>
      <c r="AD623" s="1"/>
      <c r="AE623" s="1"/>
      <c r="AF623" s="1"/>
    </row>
    <row r="624" spans="1:32" ht="12.75" customHeight="1" x14ac:dyDescent="0.2">
      <c r="A624" s="1"/>
      <c r="B624" s="162"/>
      <c r="C624" s="1"/>
      <c r="D624" s="54"/>
      <c r="E624" s="54"/>
      <c r="F624" s="54"/>
      <c r="G624" s="54"/>
      <c r="H624" s="54"/>
      <c r="K624" s="1"/>
      <c r="L624" s="2"/>
      <c r="M624" s="2"/>
      <c r="O624" s="1"/>
      <c r="P624" s="1"/>
      <c r="Q624" s="1"/>
      <c r="R624" s="1"/>
      <c r="S624" s="1"/>
      <c r="T624" s="1"/>
      <c r="U624" s="1"/>
      <c r="V624" s="1"/>
      <c r="W624" s="1"/>
      <c r="Y624" s="1"/>
      <c r="Z624" s="1"/>
      <c r="AA624" s="1"/>
      <c r="AB624" s="1"/>
      <c r="AC624" s="1"/>
      <c r="AD624" s="1"/>
      <c r="AE624" s="1"/>
      <c r="AF624" s="1"/>
    </row>
    <row r="625" spans="1:32" ht="12.75" customHeight="1" x14ac:dyDescent="0.2">
      <c r="A625" s="1"/>
      <c r="B625" s="162"/>
      <c r="C625" s="1"/>
      <c r="D625" s="54"/>
      <c r="E625" s="54"/>
      <c r="F625" s="54"/>
      <c r="G625" s="54"/>
      <c r="H625" s="54"/>
      <c r="K625" s="1"/>
      <c r="L625" s="2"/>
      <c r="M625" s="2"/>
      <c r="O625" s="1"/>
      <c r="P625" s="1"/>
      <c r="Q625" s="1"/>
      <c r="R625" s="1"/>
      <c r="S625" s="1"/>
      <c r="T625" s="1"/>
      <c r="U625" s="1"/>
      <c r="V625" s="1"/>
      <c r="W625" s="1"/>
      <c r="Y625" s="1"/>
      <c r="Z625" s="1"/>
      <c r="AA625" s="1"/>
      <c r="AB625" s="1"/>
      <c r="AC625" s="1"/>
      <c r="AD625" s="1"/>
      <c r="AE625" s="1"/>
      <c r="AF625" s="1"/>
    </row>
    <row r="626" spans="1:32" ht="12.75" customHeight="1" x14ac:dyDescent="0.2">
      <c r="A626" s="1"/>
      <c r="B626" s="162"/>
      <c r="C626" s="1"/>
      <c r="D626" s="54"/>
      <c r="E626" s="54"/>
      <c r="F626" s="54"/>
      <c r="G626" s="54"/>
      <c r="H626" s="54"/>
      <c r="K626" s="1"/>
      <c r="L626" s="2"/>
      <c r="M626" s="2"/>
      <c r="O626" s="1"/>
      <c r="P626" s="1"/>
      <c r="Q626" s="1"/>
      <c r="R626" s="1"/>
      <c r="S626" s="1"/>
      <c r="T626" s="1"/>
      <c r="U626" s="1"/>
      <c r="V626" s="1"/>
      <c r="W626" s="1"/>
      <c r="Y626" s="1"/>
      <c r="Z626" s="1"/>
      <c r="AA626" s="1"/>
      <c r="AB626" s="1"/>
      <c r="AC626" s="1"/>
      <c r="AD626" s="1"/>
      <c r="AE626" s="1"/>
      <c r="AF626" s="1"/>
    </row>
    <row r="627" spans="1:32" ht="12.75" customHeight="1" x14ac:dyDescent="0.2">
      <c r="A627" s="1"/>
      <c r="B627" s="162"/>
      <c r="C627" s="1"/>
      <c r="D627" s="54"/>
      <c r="E627" s="54"/>
      <c r="F627" s="54"/>
      <c r="G627" s="54"/>
      <c r="H627" s="54"/>
      <c r="K627" s="1"/>
      <c r="L627" s="2"/>
      <c r="M627" s="2"/>
      <c r="O627" s="1"/>
      <c r="P627" s="1"/>
      <c r="Q627" s="1"/>
      <c r="R627" s="1"/>
      <c r="S627" s="1"/>
      <c r="T627" s="1"/>
      <c r="U627" s="1"/>
      <c r="V627" s="1"/>
      <c r="W627" s="1"/>
      <c r="Y627" s="1"/>
      <c r="Z627" s="1"/>
      <c r="AA627" s="1"/>
      <c r="AB627" s="1"/>
      <c r="AC627" s="1"/>
      <c r="AD627" s="1"/>
      <c r="AE627" s="1"/>
      <c r="AF627" s="1"/>
    </row>
    <row r="628" spans="1:32" ht="12.75" customHeight="1" x14ac:dyDescent="0.2">
      <c r="A628" s="1"/>
      <c r="B628" s="162"/>
      <c r="C628" s="1"/>
      <c r="D628" s="54"/>
      <c r="E628" s="54"/>
      <c r="F628" s="54"/>
      <c r="G628" s="54"/>
      <c r="H628" s="54"/>
      <c r="K628" s="1"/>
      <c r="L628" s="2"/>
      <c r="M628" s="2"/>
      <c r="O628" s="1"/>
      <c r="P628" s="1"/>
      <c r="Q628" s="1"/>
      <c r="R628" s="1"/>
      <c r="S628" s="1"/>
      <c r="T628" s="1"/>
      <c r="U628" s="1"/>
      <c r="V628" s="1"/>
      <c r="W628" s="1"/>
      <c r="Y628" s="1"/>
      <c r="Z628" s="1"/>
      <c r="AA628" s="1"/>
      <c r="AB628" s="1"/>
      <c r="AC628" s="1"/>
      <c r="AD628" s="1"/>
      <c r="AE628" s="1"/>
      <c r="AF628" s="1"/>
    </row>
    <row r="629" spans="1:32" ht="12.75" customHeight="1" x14ac:dyDescent="0.2">
      <c r="A629" s="1"/>
      <c r="B629" s="162"/>
      <c r="C629" s="1"/>
      <c r="D629" s="54"/>
      <c r="E629" s="54"/>
      <c r="F629" s="54"/>
      <c r="G629" s="54"/>
      <c r="H629" s="54"/>
      <c r="K629" s="1"/>
      <c r="L629" s="2"/>
      <c r="M629" s="2"/>
      <c r="O629" s="1"/>
      <c r="P629" s="1"/>
      <c r="Q629" s="1"/>
      <c r="R629" s="1"/>
      <c r="S629" s="1"/>
      <c r="T629" s="1"/>
      <c r="U629" s="1"/>
      <c r="V629" s="1"/>
      <c r="W629" s="1"/>
      <c r="Y629" s="1"/>
      <c r="Z629" s="1"/>
      <c r="AA629" s="1"/>
      <c r="AB629" s="1"/>
      <c r="AC629" s="1"/>
      <c r="AD629" s="1"/>
      <c r="AE629" s="1"/>
      <c r="AF629" s="1"/>
    </row>
    <row r="630" spans="1:32" ht="12.75" customHeight="1" x14ac:dyDescent="0.2">
      <c r="A630" s="1"/>
      <c r="B630" s="162"/>
      <c r="C630" s="1"/>
      <c r="D630" s="54"/>
      <c r="E630" s="54"/>
      <c r="F630" s="54"/>
      <c r="G630" s="54"/>
      <c r="H630" s="54"/>
      <c r="K630" s="1"/>
      <c r="L630" s="2"/>
      <c r="M630" s="2"/>
      <c r="O630" s="1"/>
      <c r="P630" s="1"/>
      <c r="Q630" s="1"/>
      <c r="R630" s="1"/>
      <c r="S630" s="1"/>
      <c r="T630" s="1"/>
      <c r="U630" s="1"/>
      <c r="V630" s="1"/>
      <c r="W630" s="1"/>
      <c r="Y630" s="1"/>
      <c r="Z630" s="1"/>
      <c r="AA630" s="1"/>
      <c r="AB630" s="1"/>
      <c r="AC630" s="1"/>
      <c r="AD630" s="1"/>
      <c r="AE630" s="1"/>
      <c r="AF630" s="1"/>
    </row>
    <row r="631" spans="1:32" ht="12.75" customHeight="1" x14ac:dyDescent="0.2">
      <c r="A631" s="1"/>
      <c r="B631" s="162"/>
      <c r="C631" s="1"/>
      <c r="D631" s="54"/>
      <c r="E631" s="54"/>
      <c r="F631" s="54"/>
      <c r="G631" s="54"/>
      <c r="H631" s="54"/>
      <c r="K631" s="1"/>
      <c r="L631" s="2"/>
      <c r="M631" s="2"/>
      <c r="O631" s="1"/>
      <c r="P631" s="1"/>
      <c r="Q631" s="1"/>
      <c r="R631" s="1"/>
      <c r="S631" s="1"/>
      <c r="T631" s="1"/>
      <c r="U631" s="1"/>
      <c r="V631" s="1"/>
      <c r="W631" s="1"/>
      <c r="Y631" s="1"/>
      <c r="Z631" s="1"/>
      <c r="AA631" s="1"/>
      <c r="AB631" s="1"/>
      <c r="AC631" s="1"/>
      <c r="AD631" s="1"/>
      <c r="AE631" s="1"/>
      <c r="AF631" s="1"/>
    </row>
    <row r="632" spans="1:32" ht="12.75" customHeight="1" x14ac:dyDescent="0.2">
      <c r="A632" s="1"/>
      <c r="B632" s="162"/>
      <c r="C632" s="1"/>
      <c r="D632" s="54"/>
      <c r="E632" s="54"/>
      <c r="F632" s="54"/>
      <c r="G632" s="54"/>
      <c r="H632" s="54"/>
      <c r="K632" s="1"/>
      <c r="L632" s="2"/>
      <c r="M632" s="2"/>
      <c r="O632" s="1"/>
      <c r="P632" s="1"/>
      <c r="Q632" s="1"/>
      <c r="R632" s="1"/>
      <c r="S632" s="1"/>
      <c r="T632" s="1"/>
      <c r="U632" s="1"/>
      <c r="V632" s="1"/>
      <c r="W632" s="1"/>
      <c r="Y632" s="1"/>
      <c r="Z632" s="1"/>
      <c r="AA632" s="1"/>
      <c r="AB632" s="1"/>
      <c r="AC632" s="1"/>
      <c r="AD632" s="1"/>
      <c r="AE632" s="1"/>
      <c r="AF632" s="1"/>
    </row>
    <row r="633" spans="1:32" ht="12.75" customHeight="1" x14ac:dyDescent="0.2">
      <c r="A633" s="1"/>
      <c r="B633" s="162"/>
      <c r="C633" s="1"/>
      <c r="D633" s="54"/>
      <c r="E633" s="54"/>
      <c r="F633" s="54"/>
      <c r="G633" s="54"/>
      <c r="H633" s="54"/>
      <c r="K633" s="1"/>
      <c r="L633" s="2"/>
      <c r="M633" s="2"/>
      <c r="O633" s="1"/>
      <c r="P633" s="1"/>
      <c r="Q633" s="1"/>
      <c r="R633" s="1"/>
      <c r="S633" s="1"/>
      <c r="T633" s="1"/>
      <c r="U633" s="1"/>
      <c r="V633" s="1"/>
      <c r="W633" s="1"/>
      <c r="Y633" s="1"/>
      <c r="Z633" s="1"/>
      <c r="AA633" s="1"/>
      <c r="AB633" s="1"/>
      <c r="AC633" s="1"/>
      <c r="AD633" s="1"/>
      <c r="AE633" s="1"/>
      <c r="AF633" s="1"/>
    </row>
    <row r="634" spans="1:32" ht="12.75" customHeight="1" x14ac:dyDescent="0.2">
      <c r="A634" s="1"/>
      <c r="B634" s="162"/>
      <c r="C634" s="1"/>
      <c r="D634" s="54"/>
      <c r="E634" s="54"/>
      <c r="F634" s="54"/>
      <c r="G634" s="54"/>
      <c r="H634" s="54"/>
      <c r="K634" s="1"/>
      <c r="L634" s="2"/>
      <c r="M634" s="2"/>
      <c r="O634" s="1"/>
      <c r="P634" s="1"/>
      <c r="Q634" s="1"/>
      <c r="R634" s="1"/>
      <c r="S634" s="1"/>
      <c r="T634" s="1"/>
      <c r="U634" s="1"/>
      <c r="V634" s="1"/>
      <c r="W634" s="1"/>
      <c r="Y634" s="1"/>
      <c r="Z634" s="1"/>
      <c r="AA634" s="1"/>
      <c r="AB634" s="1"/>
      <c r="AC634" s="1"/>
      <c r="AD634" s="1"/>
      <c r="AE634" s="1"/>
      <c r="AF634" s="1"/>
    </row>
    <row r="635" spans="1:32" ht="12.75" customHeight="1" x14ac:dyDescent="0.2">
      <c r="A635" s="1"/>
      <c r="B635" s="162"/>
      <c r="C635" s="1"/>
      <c r="D635" s="54"/>
      <c r="E635" s="54"/>
      <c r="F635" s="54"/>
      <c r="G635" s="54"/>
      <c r="H635" s="54"/>
      <c r="K635" s="1"/>
      <c r="L635" s="2"/>
      <c r="M635" s="2"/>
      <c r="O635" s="1"/>
      <c r="P635" s="1"/>
      <c r="Q635" s="1"/>
      <c r="R635" s="1"/>
      <c r="S635" s="1"/>
      <c r="T635" s="1"/>
      <c r="U635" s="1"/>
      <c r="V635" s="1"/>
      <c r="W635" s="1"/>
      <c r="Y635" s="1"/>
      <c r="Z635" s="1"/>
      <c r="AA635" s="1"/>
      <c r="AB635" s="1"/>
      <c r="AC635" s="1"/>
      <c r="AD635" s="1"/>
      <c r="AE635" s="1"/>
      <c r="AF635" s="1"/>
    </row>
    <row r="636" spans="1:32" ht="12.75" customHeight="1" x14ac:dyDescent="0.2">
      <c r="A636" s="1"/>
      <c r="B636" s="162"/>
      <c r="C636" s="1"/>
      <c r="D636" s="54"/>
      <c r="E636" s="54"/>
      <c r="F636" s="54"/>
      <c r="G636" s="54"/>
      <c r="H636" s="54"/>
      <c r="K636" s="1"/>
      <c r="L636" s="2"/>
      <c r="M636" s="2"/>
      <c r="O636" s="1"/>
      <c r="P636" s="1"/>
      <c r="Q636" s="1"/>
      <c r="R636" s="1"/>
      <c r="S636" s="1"/>
      <c r="T636" s="1"/>
      <c r="U636" s="1"/>
      <c r="V636" s="1"/>
      <c r="W636" s="1"/>
      <c r="Y636" s="1"/>
      <c r="Z636" s="1"/>
      <c r="AA636" s="1"/>
      <c r="AB636" s="1"/>
      <c r="AC636" s="1"/>
      <c r="AD636" s="1"/>
      <c r="AE636" s="1"/>
      <c r="AF636" s="1"/>
    </row>
    <row r="637" spans="1:32" ht="12.75" customHeight="1" x14ac:dyDescent="0.2">
      <c r="A637" s="1"/>
      <c r="B637" s="162"/>
      <c r="C637" s="1"/>
      <c r="D637" s="54"/>
      <c r="E637" s="54"/>
      <c r="F637" s="54"/>
      <c r="G637" s="54"/>
      <c r="H637" s="54"/>
      <c r="K637" s="1"/>
      <c r="L637" s="2"/>
      <c r="M637" s="2"/>
      <c r="O637" s="1"/>
      <c r="P637" s="1"/>
      <c r="Q637" s="1"/>
      <c r="R637" s="1"/>
      <c r="S637" s="1"/>
      <c r="T637" s="1"/>
      <c r="U637" s="1"/>
      <c r="V637" s="1"/>
      <c r="W637" s="1"/>
      <c r="Y637" s="1"/>
      <c r="Z637" s="1"/>
      <c r="AA637" s="1"/>
      <c r="AB637" s="1"/>
      <c r="AC637" s="1"/>
      <c r="AD637" s="1"/>
      <c r="AE637" s="1"/>
      <c r="AF637" s="1"/>
    </row>
    <row r="638" spans="1:32" ht="12.75" customHeight="1" x14ac:dyDescent="0.2">
      <c r="A638" s="1"/>
      <c r="B638" s="162"/>
      <c r="C638" s="1"/>
      <c r="D638" s="54"/>
      <c r="E638" s="54"/>
      <c r="F638" s="54"/>
      <c r="G638" s="54"/>
      <c r="H638" s="54"/>
      <c r="K638" s="1"/>
      <c r="L638" s="2"/>
      <c r="M638" s="2"/>
      <c r="O638" s="1"/>
      <c r="P638" s="1"/>
      <c r="Q638" s="1"/>
      <c r="R638" s="1"/>
      <c r="S638" s="1"/>
      <c r="T638" s="1"/>
      <c r="U638" s="1"/>
      <c r="V638" s="1"/>
      <c r="W638" s="1"/>
      <c r="Y638" s="1"/>
      <c r="Z638" s="1"/>
      <c r="AA638" s="1"/>
      <c r="AB638" s="1"/>
      <c r="AC638" s="1"/>
      <c r="AD638" s="1"/>
      <c r="AE638" s="1"/>
      <c r="AF638" s="1"/>
    </row>
    <row r="639" spans="1:32" ht="12.75" customHeight="1" x14ac:dyDescent="0.2">
      <c r="A639" s="1"/>
      <c r="B639" s="162"/>
      <c r="C639" s="1"/>
      <c r="D639" s="54"/>
      <c r="E639" s="54"/>
      <c r="F639" s="54"/>
      <c r="G639" s="54"/>
      <c r="H639" s="54"/>
      <c r="K639" s="1"/>
      <c r="L639" s="2"/>
      <c r="M639" s="2"/>
      <c r="O639" s="1"/>
      <c r="P639" s="1"/>
      <c r="Q639" s="1"/>
      <c r="R639" s="1"/>
      <c r="S639" s="1"/>
      <c r="T639" s="1"/>
      <c r="U639" s="1"/>
      <c r="V639" s="1"/>
      <c r="W639" s="1"/>
      <c r="Y639" s="1"/>
      <c r="Z639" s="1"/>
      <c r="AA639" s="1"/>
      <c r="AB639" s="1"/>
      <c r="AC639" s="1"/>
      <c r="AD639" s="1"/>
      <c r="AE639" s="1"/>
      <c r="AF639" s="1"/>
    </row>
    <row r="640" spans="1:32" ht="12.75" customHeight="1" x14ac:dyDescent="0.2">
      <c r="A640" s="1"/>
      <c r="B640" s="162"/>
      <c r="C640" s="1"/>
      <c r="D640" s="54"/>
      <c r="E640" s="54"/>
      <c r="F640" s="54"/>
      <c r="G640" s="54"/>
      <c r="H640" s="54"/>
      <c r="K640" s="1"/>
      <c r="L640" s="2"/>
      <c r="M640" s="2"/>
      <c r="O640" s="1"/>
      <c r="P640" s="1"/>
      <c r="Q640" s="1"/>
      <c r="R640" s="1"/>
      <c r="S640" s="1"/>
      <c r="T640" s="1"/>
      <c r="U640" s="1"/>
      <c r="V640" s="1"/>
      <c r="W640" s="1"/>
      <c r="Y640" s="1"/>
      <c r="Z640" s="1"/>
      <c r="AA640" s="1"/>
      <c r="AB640" s="1"/>
      <c r="AC640" s="1"/>
      <c r="AD640" s="1"/>
      <c r="AE640" s="1"/>
      <c r="AF640" s="1"/>
    </row>
    <row r="641" spans="1:32" ht="12.75" customHeight="1" x14ac:dyDescent="0.2">
      <c r="A641" s="1"/>
      <c r="B641" s="162"/>
      <c r="C641" s="1"/>
      <c r="D641" s="54"/>
      <c r="E641" s="54"/>
      <c r="F641" s="54"/>
      <c r="G641" s="54"/>
      <c r="H641" s="54"/>
      <c r="K641" s="1"/>
      <c r="L641" s="2"/>
      <c r="M641" s="2"/>
      <c r="O641" s="1"/>
      <c r="P641" s="1"/>
      <c r="Q641" s="1"/>
      <c r="R641" s="1"/>
      <c r="S641" s="1"/>
      <c r="T641" s="1"/>
      <c r="U641" s="1"/>
      <c r="V641" s="1"/>
      <c r="W641" s="1"/>
      <c r="Y641" s="1"/>
      <c r="Z641" s="1"/>
      <c r="AA641" s="1"/>
      <c r="AB641" s="1"/>
      <c r="AC641" s="1"/>
      <c r="AD641" s="1"/>
      <c r="AE641" s="1"/>
      <c r="AF641" s="1"/>
    </row>
    <row r="642" spans="1:32" ht="12.75" customHeight="1" x14ac:dyDescent="0.2">
      <c r="A642" s="1"/>
      <c r="B642" s="162"/>
      <c r="C642" s="1"/>
      <c r="D642" s="54"/>
      <c r="E642" s="54"/>
      <c r="F642" s="54"/>
      <c r="G642" s="54"/>
      <c r="H642" s="54"/>
      <c r="K642" s="1"/>
      <c r="L642" s="2"/>
      <c r="M642" s="2"/>
      <c r="O642" s="1"/>
      <c r="P642" s="1"/>
      <c r="Q642" s="1"/>
      <c r="R642" s="1"/>
      <c r="S642" s="1"/>
      <c r="T642" s="1"/>
      <c r="U642" s="1"/>
      <c r="V642" s="1"/>
      <c r="W642" s="1"/>
      <c r="Y642" s="1"/>
      <c r="Z642" s="1"/>
      <c r="AA642" s="1"/>
      <c r="AB642" s="1"/>
      <c r="AC642" s="1"/>
      <c r="AD642" s="1"/>
      <c r="AE642" s="1"/>
      <c r="AF642" s="1"/>
    </row>
    <row r="643" spans="1:32" ht="12.75" customHeight="1" x14ac:dyDescent="0.2">
      <c r="A643" s="1"/>
      <c r="B643" s="162"/>
      <c r="C643" s="1"/>
      <c r="D643" s="54"/>
      <c r="E643" s="54"/>
      <c r="F643" s="54"/>
      <c r="G643" s="54"/>
      <c r="H643" s="54"/>
      <c r="K643" s="1"/>
      <c r="L643" s="2"/>
      <c r="M643" s="2"/>
      <c r="O643" s="1"/>
      <c r="P643" s="1"/>
      <c r="Q643" s="1"/>
      <c r="R643" s="1"/>
      <c r="S643" s="1"/>
      <c r="T643" s="1"/>
      <c r="U643" s="1"/>
      <c r="V643" s="1"/>
      <c r="W643" s="1"/>
      <c r="Y643" s="1"/>
      <c r="Z643" s="1"/>
      <c r="AA643" s="1"/>
      <c r="AB643" s="1"/>
      <c r="AC643" s="1"/>
      <c r="AD643" s="1"/>
      <c r="AE643" s="1"/>
      <c r="AF643" s="1"/>
    </row>
    <row r="644" spans="1:32" ht="12.75" customHeight="1" x14ac:dyDescent="0.2">
      <c r="A644" s="1"/>
      <c r="B644" s="162"/>
      <c r="C644" s="1"/>
      <c r="D644" s="54"/>
      <c r="E644" s="54"/>
      <c r="F644" s="54"/>
      <c r="G644" s="54"/>
      <c r="H644" s="54"/>
      <c r="K644" s="1"/>
      <c r="L644" s="2"/>
      <c r="M644" s="2"/>
      <c r="O644" s="1"/>
      <c r="P644" s="1"/>
      <c r="Q644" s="1"/>
      <c r="R644" s="1"/>
      <c r="S644" s="1"/>
      <c r="T644" s="1"/>
      <c r="U644" s="1"/>
      <c r="V644" s="1"/>
      <c r="W644" s="1"/>
      <c r="Y644" s="1"/>
      <c r="Z644" s="1"/>
      <c r="AA644" s="1"/>
      <c r="AB644" s="1"/>
      <c r="AC644" s="1"/>
      <c r="AD644" s="1"/>
      <c r="AE644" s="1"/>
      <c r="AF644" s="1"/>
    </row>
    <row r="645" spans="1:32" ht="12.75" customHeight="1" x14ac:dyDescent="0.2">
      <c r="A645" s="1"/>
      <c r="B645" s="162"/>
      <c r="C645" s="1"/>
      <c r="D645" s="54"/>
      <c r="E645" s="54"/>
      <c r="F645" s="54"/>
      <c r="G645" s="54"/>
      <c r="H645" s="54"/>
      <c r="K645" s="1"/>
      <c r="L645" s="2"/>
      <c r="M645" s="2"/>
      <c r="O645" s="1"/>
      <c r="P645" s="1"/>
      <c r="Q645" s="1"/>
      <c r="R645" s="1"/>
      <c r="S645" s="1"/>
      <c r="T645" s="1"/>
      <c r="U645" s="1"/>
      <c r="V645" s="1"/>
      <c r="W645" s="1"/>
      <c r="Y645" s="1"/>
      <c r="Z645" s="1"/>
      <c r="AA645" s="1"/>
      <c r="AB645" s="1"/>
      <c r="AC645" s="1"/>
      <c r="AD645" s="1"/>
      <c r="AE645" s="1"/>
      <c r="AF645" s="1"/>
    </row>
    <row r="646" spans="1:32" ht="12.75" customHeight="1" x14ac:dyDescent="0.2">
      <c r="A646" s="1"/>
      <c r="B646" s="162"/>
      <c r="C646" s="1"/>
      <c r="D646" s="54"/>
      <c r="E646" s="54"/>
      <c r="F646" s="54"/>
      <c r="G646" s="54"/>
      <c r="H646" s="54"/>
      <c r="K646" s="1"/>
      <c r="L646" s="2"/>
      <c r="M646" s="2"/>
      <c r="O646" s="1"/>
      <c r="P646" s="1"/>
      <c r="Q646" s="1"/>
      <c r="R646" s="1"/>
      <c r="S646" s="1"/>
      <c r="T646" s="1"/>
      <c r="U646" s="1"/>
      <c r="V646" s="1"/>
      <c r="W646" s="1"/>
      <c r="Y646" s="1"/>
      <c r="Z646" s="1"/>
      <c r="AA646" s="1"/>
      <c r="AB646" s="1"/>
      <c r="AC646" s="1"/>
      <c r="AD646" s="1"/>
      <c r="AE646" s="1"/>
      <c r="AF646" s="1"/>
    </row>
    <row r="647" spans="1:32" ht="12.75" customHeight="1" x14ac:dyDescent="0.2">
      <c r="A647" s="1"/>
      <c r="B647" s="162"/>
      <c r="C647" s="1"/>
      <c r="D647" s="54"/>
      <c r="E647" s="54"/>
      <c r="F647" s="54"/>
      <c r="G647" s="54"/>
      <c r="H647" s="54"/>
      <c r="K647" s="1"/>
      <c r="L647" s="2"/>
      <c r="M647" s="2"/>
      <c r="O647" s="1"/>
      <c r="P647" s="1"/>
      <c r="Q647" s="1"/>
      <c r="R647" s="1"/>
      <c r="S647" s="1"/>
      <c r="T647" s="1"/>
      <c r="U647" s="1"/>
      <c r="V647" s="1"/>
      <c r="W647" s="1"/>
      <c r="Y647" s="1"/>
      <c r="Z647" s="1"/>
      <c r="AA647" s="1"/>
      <c r="AB647" s="1"/>
      <c r="AC647" s="1"/>
      <c r="AD647" s="1"/>
      <c r="AE647" s="1"/>
      <c r="AF647" s="1"/>
    </row>
    <row r="648" spans="1:32" ht="12.75" customHeight="1" x14ac:dyDescent="0.2">
      <c r="A648" s="1"/>
      <c r="B648" s="162"/>
      <c r="C648" s="1"/>
      <c r="D648" s="54"/>
      <c r="E648" s="54"/>
      <c r="F648" s="54"/>
      <c r="G648" s="54"/>
      <c r="H648" s="54"/>
      <c r="K648" s="1"/>
      <c r="L648" s="2"/>
      <c r="M648" s="2"/>
      <c r="O648" s="1"/>
      <c r="P648" s="1"/>
      <c r="Q648" s="1"/>
      <c r="R648" s="1"/>
      <c r="S648" s="1"/>
      <c r="T648" s="1"/>
      <c r="U648" s="1"/>
      <c r="V648" s="1"/>
      <c r="W648" s="1"/>
      <c r="Y648" s="1"/>
      <c r="Z648" s="1"/>
      <c r="AA648" s="1"/>
      <c r="AB648" s="1"/>
      <c r="AC648" s="1"/>
      <c r="AD648" s="1"/>
      <c r="AE648" s="1"/>
      <c r="AF648" s="1"/>
    </row>
    <row r="649" spans="1:32" ht="12.75" customHeight="1" x14ac:dyDescent="0.2">
      <c r="A649" s="1"/>
      <c r="B649" s="162"/>
      <c r="C649" s="1"/>
      <c r="D649" s="54"/>
      <c r="E649" s="54"/>
      <c r="F649" s="54"/>
      <c r="G649" s="54"/>
      <c r="H649" s="54"/>
      <c r="K649" s="1"/>
      <c r="L649" s="2"/>
      <c r="M649" s="2"/>
      <c r="O649" s="1"/>
      <c r="P649" s="1"/>
      <c r="Q649" s="1"/>
      <c r="R649" s="1"/>
      <c r="S649" s="1"/>
      <c r="T649" s="1"/>
      <c r="U649" s="1"/>
      <c r="V649" s="1"/>
      <c r="W649" s="1"/>
      <c r="Y649" s="1"/>
      <c r="Z649" s="1"/>
      <c r="AA649" s="1"/>
      <c r="AB649" s="1"/>
      <c r="AC649" s="1"/>
      <c r="AD649" s="1"/>
      <c r="AE649" s="1"/>
      <c r="AF649" s="1"/>
    </row>
    <row r="650" spans="1:32" ht="12.75" customHeight="1" x14ac:dyDescent="0.2">
      <c r="A650" s="1"/>
      <c r="B650" s="162"/>
      <c r="C650" s="1"/>
      <c r="D650" s="54"/>
      <c r="E650" s="54"/>
      <c r="F650" s="54"/>
      <c r="G650" s="54"/>
      <c r="H650" s="54"/>
      <c r="K650" s="1"/>
      <c r="L650" s="2"/>
      <c r="M650" s="2"/>
      <c r="O650" s="1"/>
      <c r="P650" s="1"/>
      <c r="Q650" s="1"/>
      <c r="R650" s="1"/>
      <c r="S650" s="1"/>
      <c r="T650" s="1"/>
      <c r="U650" s="1"/>
      <c r="V650" s="1"/>
      <c r="W650" s="1"/>
      <c r="Y650" s="1"/>
      <c r="Z650" s="1"/>
      <c r="AA650" s="1"/>
      <c r="AB650" s="1"/>
      <c r="AC650" s="1"/>
      <c r="AD650" s="1"/>
      <c r="AE650" s="1"/>
      <c r="AF650" s="1"/>
    </row>
    <row r="651" spans="1:32" ht="12.75" customHeight="1" x14ac:dyDescent="0.2">
      <c r="A651" s="1"/>
      <c r="B651" s="162"/>
      <c r="C651" s="1"/>
      <c r="D651" s="54"/>
      <c r="E651" s="54"/>
      <c r="F651" s="54"/>
      <c r="G651" s="54"/>
      <c r="H651" s="54"/>
      <c r="K651" s="1"/>
      <c r="L651" s="2"/>
      <c r="M651" s="2"/>
      <c r="O651" s="1"/>
      <c r="P651" s="1"/>
      <c r="Q651" s="1"/>
      <c r="R651" s="1"/>
      <c r="S651" s="1"/>
      <c r="T651" s="1"/>
      <c r="U651" s="1"/>
      <c r="V651" s="1"/>
      <c r="W651" s="1"/>
      <c r="Y651" s="1"/>
      <c r="Z651" s="1"/>
      <c r="AA651" s="1"/>
      <c r="AB651" s="1"/>
      <c r="AC651" s="1"/>
      <c r="AD651" s="1"/>
      <c r="AE651" s="1"/>
      <c r="AF651" s="1"/>
    </row>
    <row r="652" spans="1:32" ht="12.75" customHeight="1" x14ac:dyDescent="0.2">
      <c r="A652" s="1"/>
      <c r="B652" s="162"/>
      <c r="C652" s="1"/>
      <c r="D652" s="54"/>
      <c r="E652" s="54"/>
      <c r="F652" s="54"/>
      <c r="G652" s="54"/>
      <c r="H652" s="54"/>
      <c r="K652" s="1"/>
      <c r="L652" s="2"/>
      <c r="M652" s="2"/>
      <c r="O652" s="1"/>
      <c r="P652" s="1"/>
      <c r="Q652" s="1"/>
      <c r="R652" s="1"/>
      <c r="S652" s="1"/>
      <c r="T652" s="1"/>
      <c r="U652" s="1"/>
      <c r="V652" s="1"/>
      <c r="W652" s="1"/>
      <c r="Y652" s="1"/>
      <c r="Z652" s="1"/>
      <c r="AA652" s="1"/>
      <c r="AB652" s="1"/>
      <c r="AC652" s="1"/>
      <c r="AD652" s="1"/>
      <c r="AE652" s="1"/>
      <c r="AF652" s="1"/>
    </row>
    <row r="653" spans="1:32" ht="12.75" customHeight="1" x14ac:dyDescent="0.2">
      <c r="A653" s="1"/>
      <c r="B653" s="162"/>
      <c r="C653" s="1"/>
      <c r="D653" s="54"/>
      <c r="E653" s="54"/>
      <c r="F653" s="54"/>
      <c r="G653" s="54"/>
      <c r="H653" s="54"/>
      <c r="K653" s="1"/>
      <c r="L653" s="2"/>
      <c r="M653" s="2"/>
      <c r="O653" s="1"/>
      <c r="P653" s="1"/>
      <c r="Q653" s="1"/>
      <c r="R653" s="1"/>
      <c r="S653" s="1"/>
      <c r="T653" s="1"/>
      <c r="U653" s="1"/>
      <c r="V653" s="1"/>
      <c r="W653" s="1"/>
      <c r="Y653" s="1"/>
      <c r="Z653" s="1"/>
      <c r="AA653" s="1"/>
      <c r="AB653" s="1"/>
      <c r="AC653" s="1"/>
      <c r="AD653" s="1"/>
      <c r="AE653" s="1"/>
      <c r="AF653" s="1"/>
    </row>
    <row r="654" spans="1:32" ht="12.75" customHeight="1" x14ac:dyDescent="0.2">
      <c r="A654" s="1"/>
      <c r="B654" s="162"/>
      <c r="C654" s="1"/>
      <c r="D654" s="54"/>
      <c r="E654" s="54"/>
      <c r="F654" s="54"/>
      <c r="G654" s="54"/>
      <c r="H654" s="54"/>
      <c r="K654" s="1"/>
      <c r="L654" s="2"/>
      <c r="M654" s="2"/>
      <c r="O654" s="1"/>
      <c r="P654" s="1"/>
      <c r="Q654" s="1"/>
      <c r="R654" s="1"/>
      <c r="S654" s="1"/>
      <c r="T654" s="1"/>
      <c r="U654" s="1"/>
      <c r="V654" s="1"/>
      <c r="W654" s="1"/>
      <c r="Y654" s="1"/>
      <c r="Z654" s="1"/>
      <c r="AA654" s="1"/>
      <c r="AB654" s="1"/>
      <c r="AC654" s="1"/>
      <c r="AD654" s="1"/>
      <c r="AE654" s="1"/>
      <c r="AF654" s="1"/>
    </row>
    <row r="655" spans="1:32" ht="12.75" customHeight="1" x14ac:dyDescent="0.2">
      <c r="A655" s="1"/>
      <c r="B655" s="162"/>
      <c r="C655" s="1"/>
      <c r="D655" s="54"/>
      <c r="E655" s="54"/>
      <c r="F655" s="54"/>
      <c r="G655" s="54"/>
      <c r="H655" s="54"/>
      <c r="K655" s="1"/>
      <c r="L655" s="2"/>
      <c r="M655" s="2"/>
      <c r="O655" s="1"/>
      <c r="P655" s="1"/>
      <c r="Q655" s="1"/>
      <c r="R655" s="1"/>
      <c r="S655" s="1"/>
      <c r="T655" s="1"/>
      <c r="U655" s="1"/>
      <c r="V655" s="1"/>
      <c r="W655" s="1"/>
      <c r="Y655" s="1"/>
      <c r="Z655" s="1"/>
      <c r="AA655" s="1"/>
      <c r="AB655" s="1"/>
      <c r="AC655" s="1"/>
      <c r="AD655" s="1"/>
      <c r="AE655" s="1"/>
      <c r="AF655" s="1"/>
    </row>
    <row r="656" spans="1:32" ht="12.75" customHeight="1" x14ac:dyDescent="0.2">
      <c r="A656" s="1"/>
      <c r="B656" s="162"/>
      <c r="C656" s="1"/>
      <c r="D656" s="54"/>
      <c r="E656" s="54"/>
      <c r="F656" s="54"/>
      <c r="G656" s="54"/>
      <c r="H656" s="54"/>
      <c r="K656" s="1"/>
      <c r="L656" s="2"/>
      <c r="M656" s="2"/>
      <c r="O656" s="1"/>
      <c r="P656" s="1"/>
      <c r="Q656" s="1"/>
      <c r="R656" s="1"/>
      <c r="S656" s="1"/>
      <c r="T656" s="1"/>
      <c r="U656" s="1"/>
      <c r="V656" s="1"/>
      <c r="W656" s="1"/>
      <c r="Y656" s="1"/>
      <c r="Z656" s="1"/>
      <c r="AA656" s="1"/>
      <c r="AB656" s="1"/>
      <c r="AC656" s="1"/>
      <c r="AD656" s="1"/>
      <c r="AE656" s="1"/>
      <c r="AF656" s="1"/>
    </row>
    <row r="657" spans="1:32" ht="12.75" customHeight="1" x14ac:dyDescent="0.2">
      <c r="A657" s="1"/>
      <c r="B657" s="162"/>
      <c r="C657" s="1"/>
      <c r="D657" s="54"/>
      <c r="E657" s="54"/>
      <c r="F657" s="54"/>
      <c r="G657" s="54"/>
      <c r="H657" s="54"/>
      <c r="K657" s="1"/>
      <c r="L657" s="2"/>
      <c r="M657" s="2"/>
      <c r="O657" s="1"/>
      <c r="P657" s="1"/>
      <c r="Q657" s="1"/>
      <c r="R657" s="1"/>
      <c r="S657" s="1"/>
      <c r="T657" s="1"/>
      <c r="U657" s="1"/>
      <c r="V657" s="1"/>
      <c r="W657" s="1"/>
      <c r="Y657" s="1"/>
      <c r="Z657" s="1"/>
      <c r="AA657" s="1"/>
      <c r="AB657" s="1"/>
      <c r="AC657" s="1"/>
      <c r="AD657" s="1"/>
      <c r="AE657" s="1"/>
      <c r="AF657" s="1"/>
    </row>
    <row r="658" spans="1:32" ht="12.75" customHeight="1" x14ac:dyDescent="0.2">
      <c r="A658" s="1"/>
      <c r="B658" s="162"/>
      <c r="C658" s="1"/>
      <c r="D658" s="54"/>
      <c r="E658" s="54"/>
      <c r="F658" s="54"/>
      <c r="G658" s="54"/>
      <c r="H658" s="54"/>
      <c r="K658" s="1"/>
      <c r="L658" s="2"/>
      <c r="M658" s="2"/>
      <c r="O658" s="1"/>
      <c r="P658" s="1"/>
      <c r="Q658" s="1"/>
      <c r="R658" s="1"/>
      <c r="S658" s="1"/>
      <c r="T658" s="1"/>
      <c r="U658" s="1"/>
      <c r="V658" s="1"/>
      <c r="W658" s="1"/>
      <c r="Y658" s="1"/>
      <c r="Z658" s="1"/>
      <c r="AA658" s="1"/>
      <c r="AB658" s="1"/>
      <c r="AC658" s="1"/>
      <c r="AD658" s="1"/>
      <c r="AE658" s="1"/>
      <c r="AF658" s="1"/>
    </row>
    <row r="659" spans="1:32" ht="12.75" customHeight="1" x14ac:dyDescent="0.2">
      <c r="A659" s="1"/>
      <c r="B659" s="162"/>
      <c r="C659" s="1"/>
      <c r="D659" s="54"/>
      <c r="E659" s="54"/>
      <c r="F659" s="54"/>
      <c r="G659" s="54"/>
      <c r="H659" s="54"/>
      <c r="K659" s="1"/>
      <c r="L659" s="2"/>
      <c r="M659" s="2"/>
      <c r="O659" s="1"/>
      <c r="P659" s="1"/>
      <c r="Q659" s="1"/>
      <c r="R659" s="1"/>
      <c r="S659" s="1"/>
      <c r="T659" s="1"/>
      <c r="U659" s="1"/>
      <c r="V659" s="1"/>
      <c r="W659" s="1"/>
      <c r="Y659" s="1"/>
      <c r="Z659" s="1"/>
      <c r="AA659" s="1"/>
      <c r="AB659" s="1"/>
      <c r="AC659" s="1"/>
      <c r="AD659" s="1"/>
      <c r="AE659" s="1"/>
      <c r="AF659" s="1"/>
    </row>
    <row r="660" spans="1:32" ht="12.75" customHeight="1" x14ac:dyDescent="0.2">
      <c r="A660" s="1"/>
      <c r="B660" s="162"/>
      <c r="C660" s="1"/>
      <c r="D660" s="54"/>
      <c r="E660" s="54"/>
      <c r="F660" s="54"/>
      <c r="G660" s="54"/>
      <c r="H660" s="54"/>
      <c r="K660" s="1"/>
      <c r="L660" s="2"/>
      <c r="M660" s="2"/>
      <c r="O660" s="1"/>
      <c r="P660" s="1"/>
      <c r="Q660" s="1"/>
      <c r="R660" s="1"/>
      <c r="S660" s="1"/>
      <c r="T660" s="1"/>
      <c r="U660" s="1"/>
      <c r="V660" s="1"/>
      <c r="W660" s="1"/>
      <c r="Y660" s="1"/>
      <c r="Z660" s="1"/>
      <c r="AA660" s="1"/>
      <c r="AB660" s="1"/>
      <c r="AC660" s="1"/>
      <c r="AD660" s="1"/>
      <c r="AE660" s="1"/>
      <c r="AF660" s="1"/>
    </row>
    <row r="661" spans="1:32" ht="12.75" customHeight="1" x14ac:dyDescent="0.2">
      <c r="A661" s="1"/>
      <c r="B661" s="162"/>
      <c r="C661" s="1"/>
      <c r="D661" s="54"/>
      <c r="E661" s="54"/>
      <c r="F661" s="54"/>
      <c r="G661" s="54"/>
      <c r="H661" s="54"/>
      <c r="K661" s="1"/>
      <c r="L661" s="2"/>
      <c r="M661" s="2"/>
      <c r="O661" s="1"/>
      <c r="P661" s="1"/>
      <c r="Q661" s="1"/>
      <c r="R661" s="1"/>
      <c r="S661" s="1"/>
      <c r="T661" s="1"/>
      <c r="U661" s="1"/>
      <c r="V661" s="1"/>
      <c r="W661" s="1"/>
      <c r="Y661" s="1"/>
      <c r="Z661" s="1"/>
      <c r="AA661" s="1"/>
      <c r="AB661" s="1"/>
      <c r="AC661" s="1"/>
      <c r="AD661" s="1"/>
      <c r="AE661" s="1"/>
      <c r="AF661" s="1"/>
    </row>
    <row r="662" spans="1:32" ht="12.75" customHeight="1" x14ac:dyDescent="0.2">
      <c r="A662" s="1"/>
      <c r="B662" s="162"/>
      <c r="C662" s="1"/>
      <c r="D662" s="54"/>
      <c r="E662" s="54"/>
      <c r="F662" s="54"/>
      <c r="G662" s="54"/>
      <c r="H662" s="54"/>
      <c r="K662" s="1"/>
      <c r="L662" s="2"/>
      <c r="M662" s="2"/>
      <c r="O662" s="1"/>
      <c r="P662" s="1"/>
      <c r="Q662" s="1"/>
      <c r="R662" s="1"/>
      <c r="S662" s="1"/>
      <c r="T662" s="1"/>
      <c r="U662" s="1"/>
      <c r="V662" s="1"/>
      <c r="W662" s="1"/>
      <c r="Y662" s="1"/>
      <c r="Z662" s="1"/>
      <c r="AA662" s="1"/>
      <c r="AB662" s="1"/>
      <c r="AC662" s="1"/>
      <c r="AD662" s="1"/>
      <c r="AE662" s="1"/>
      <c r="AF662" s="1"/>
    </row>
    <row r="663" spans="1:32" ht="12.75" customHeight="1" x14ac:dyDescent="0.2">
      <c r="A663" s="1"/>
      <c r="B663" s="162"/>
      <c r="C663" s="1"/>
      <c r="D663" s="54"/>
      <c r="E663" s="54"/>
      <c r="F663" s="54"/>
      <c r="G663" s="54"/>
      <c r="H663" s="54"/>
      <c r="K663" s="1"/>
      <c r="L663" s="2"/>
      <c r="M663" s="2"/>
      <c r="O663" s="1"/>
      <c r="P663" s="1"/>
      <c r="Q663" s="1"/>
      <c r="R663" s="1"/>
      <c r="S663" s="1"/>
      <c r="T663" s="1"/>
      <c r="U663" s="1"/>
      <c r="V663" s="1"/>
      <c r="W663" s="1"/>
      <c r="Y663" s="1"/>
      <c r="Z663" s="1"/>
      <c r="AA663" s="1"/>
      <c r="AB663" s="1"/>
      <c r="AC663" s="1"/>
      <c r="AD663" s="1"/>
      <c r="AE663" s="1"/>
      <c r="AF663" s="1"/>
    </row>
    <row r="664" spans="1:32" ht="12.75" customHeight="1" x14ac:dyDescent="0.2">
      <c r="A664" s="1"/>
      <c r="B664" s="162"/>
      <c r="C664" s="1"/>
      <c r="D664" s="54"/>
      <c r="E664" s="54"/>
      <c r="F664" s="54"/>
      <c r="G664" s="54"/>
      <c r="H664" s="54"/>
      <c r="K664" s="1"/>
      <c r="L664" s="2"/>
      <c r="M664" s="2"/>
      <c r="O664" s="1"/>
      <c r="P664" s="1"/>
      <c r="Q664" s="1"/>
      <c r="R664" s="1"/>
      <c r="S664" s="1"/>
      <c r="T664" s="1"/>
      <c r="U664" s="1"/>
      <c r="V664" s="1"/>
      <c r="W664" s="1"/>
      <c r="Y664" s="1"/>
      <c r="Z664" s="1"/>
      <c r="AA664" s="1"/>
      <c r="AB664" s="1"/>
      <c r="AC664" s="1"/>
      <c r="AD664" s="1"/>
      <c r="AE664" s="1"/>
      <c r="AF664" s="1"/>
    </row>
    <row r="665" spans="1:32" ht="12.75" customHeight="1" x14ac:dyDescent="0.2">
      <c r="A665" s="1"/>
      <c r="B665" s="162"/>
      <c r="C665" s="1"/>
      <c r="D665" s="54"/>
      <c r="E665" s="54"/>
      <c r="F665" s="54"/>
      <c r="G665" s="54"/>
      <c r="H665" s="54"/>
      <c r="K665" s="1"/>
      <c r="L665" s="2"/>
      <c r="M665" s="2"/>
      <c r="O665" s="1"/>
      <c r="P665" s="1"/>
      <c r="Q665" s="1"/>
      <c r="R665" s="1"/>
      <c r="S665" s="1"/>
      <c r="T665" s="1"/>
      <c r="U665" s="1"/>
      <c r="V665" s="1"/>
      <c r="W665" s="1"/>
      <c r="Y665" s="1"/>
      <c r="Z665" s="1"/>
      <c r="AA665" s="1"/>
      <c r="AB665" s="1"/>
      <c r="AC665" s="1"/>
      <c r="AD665" s="1"/>
      <c r="AE665" s="1"/>
      <c r="AF665" s="1"/>
    </row>
    <row r="666" spans="1:32" ht="12.75" customHeight="1" x14ac:dyDescent="0.2">
      <c r="A666" s="1"/>
      <c r="B666" s="162"/>
      <c r="C666" s="1"/>
      <c r="D666" s="54"/>
      <c r="E666" s="54"/>
      <c r="F666" s="54"/>
      <c r="G666" s="54"/>
      <c r="H666" s="54"/>
      <c r="K666" s="1"/>
      <c r="L666" s="2"/>
      <c r="M666" s="2"/>
      <c r="O666" s="1"/>
      <c r="P666" s="1"/>
      <c r="Q666" s="1"/>
      <c r="R666" s="1"/>
      <c r="S666" s="1"/>
      <c r="T666" s="1"/>
      <c r="U666" s="1"/>
      <c r="V666" s="1"/>
      <c r="W666" s="1"/>
      <c r="Y666" s="1"/>
      <c r="Z666" s="1"/>
      <c r="AA666" s="1"/>
      <c r="AB666" s="1"/>
      <c r="AC666" s="1"/>
      <c r="AD666" s="1"/>
      <c r="AE666" s="1"/>
      <c r="AF666" s="1"/>
    </row>
    <row r="667" spans="1:32" ht="12.75" customHeight="1" x14ac:dyDescent="0.2">
      <c r="A667" s="1"/>
      <c r="B667" s="162"/>
      <c r="C667" s="1"/>
      <c r="D667" s="54"/>
      <c r="E667" s="54"/>
      <c r="F667" s="54"/>
      <c r="G667" s="54"/>
      <c r="H667" s="54"/>
      <c r="K667" s="1"/>
      <c r="L667" s="2"/>
      <c r="M667" s="2"/>
      <c r="O667" s="1"/>
      <c r="P667" s="1"/>
      <c r="Q667" s="1"/>
      <c r="R667" s="1"/>
      <c r="S667" s="1"/>
      <c r="T667" s="1"/>
      <c r="U667" s="1"/>
      <c r="V667" s="1"/>
      <c r="W667" s="1"/>
      <c r="Y667" s="1"/>
      <c r="Z667" s="1"/>
      <c r="AA667" s="1"/>
      <c r="AB667" s="1"/>
      <c r="AC667" s="1"/>
      <c r="AD667" s="1"/>
      <c r="AE667" s="1"/>
      <c r="AF667" s="1"/>
    </row>
    <row r="668" spans="1:32" ht="12.75" customHeight="1" x14ac:dyDescent="0.2">
      <c r="A668" s="1"/>
      <c r="B668" s="162"/>
      <c r="C668" s="1"/>
      <c r="D668" s="54"/>
      <c r="E668" s="54"/>
      <c r="F668" s="54"/>
      <c r="G668" s="54"/>
      <c r="H668" s="54"/>
      <c r="K668" s="1"/>
      <c r="L668" s="2"/>
      <c r="M668" s="2"/>
      <c r="O668" s="1"/>
      <c r="P668" s="1"/>
      <c r="Q668" s="1"/>
      <c r="R668" s="1"/>
      <c r="S668" s="1"/>
      <c r="T668" s="1"/>
      <c r="U668" s="1"/>
      <c r="V668" s="1"/>
      <c r="W668" s="1"/>
      <c r="Y668" s="1"/>
      <c r="Z668" s="1"/>
      <c r="AA668" s="1"/>
      <c r="AB668" s="1"/>
      <c r="AC668" s="1"/>
      <c r="AD668" s="1"/>
      <c r="AE668" s="1"/>
      <c r="AF668" s="1"/>
    </row>
    <row r="669" spans="1:32" ht="12.75" customHeight="1" x14ac:dyDescent="0.2">
      <c r="A669" s="1"/>
      <c r="B669" s="162"/>
      <c r="C669" s="1"/>
      <c r="D669" s="54"/>
      <c r="E669" s="54"/>
      <c r="F669" s="54"/>
      <c r="G669" s="54"/>
      <c r="H669" s="54"/>
      <c r="K669" s="1"/>
      <c r="L669" s="2"/>
      <c r="M669" s="2"/>
      <c r="O669" s="1"/>
      <c r="P669" s="1"/>
      <c r="Q669" s="1"/>
      <c r="R669" s="1"/>
      <c r="S669" s="1"/>
      <c r="T669" s="1"/>
      <c r="U669" s="1"/>
      <c r="V669" s="1"/>
      <c r="W669" s="1"/>
      <c r="Y669" s="1"/>
      <c r="Z669" s="1"/>
      <c r="AA669" s="1"/>
      <c r="AB669" s="1"/>
      <c r="AC669" s="1"/>
      <c r="AD669" s="1"/>
      <c r="AE669" s="1"/>
      <c r="AF669" s="1"/>
    </row>
    <row r="670" spans="1:32" ht="12.75" customHeight="1" x14ac:dyDescent="0.2">
      <c r="A670" s="1"/>
      <c r="B670" s="162"/>
      <c r="C670" s="1"/>
      <c r="D670" s="54"/>
      <c r="E670" s="54"/>
      <c r="F670" s="54"/>
      <c r="G670" s="54"/>
      <c r="H670" s="54"/>
      <c r="K670" s="1"/>
      <c r="L670" s="2"/>
      <c r="M670" s="2"/>
      <c r="O670" s="1"/>
      <c r="P670" s="1"/>
      <c r="Q670" s="1"/>
      <c r="R670" s="1"/>
      <c r="S670" s="1"/>
      <c r="T670" s="1"/>
      <c r="U670" s="1"/>
      <c r="V670" s="1"/>
      <c r="W670" s="1"/>
      <c r="Y670" s="1"/>
      <c r="Z670" s="1"/>
      <c r="AA670" s="1"/>
      <c r="AB670" s="1"/>
      <c r="AC670" s="1"/>
      <c r="AD670" s="1"/>
      <c r="AE670" s="1"/>
      <c r="AF670" s="1"/>
    </row>
    <row r="671" spans="1:32" ht="12.75" customHeight="1" x14ac:dyDescent="0.2">
      <c r="A671" s="1"/>
      <c r="B671" s="162"/>
      <c r="C671" s="1"/>
      <c r="D671" s="54"/>
      <c r="E671" s="54"/>
      <c r="F671" s="54"/>
      <c r="G671" s="54"/>
      <c r="H671" s="54"/>
      <c r="K671" s="1"/>
      <c r="L671" s="2"/>
      <c r="M671" s="2"/>
      <c r="O671" s="1"/>
      <c r="P671" s="1"/>
      <c r="Q671" s="1"/>
      <c r="R671" s="1"/>
      <c r="S671" s="1"/>
      <c r="T671" s="1"/>
      <c r="U671" s="1"/>
      <c r="V671" s="1"/>
      <c r="W671" s="1"/>
      <c r="Y671" s="1"/>
      <c r="Z671" s="1"/>
      <c r="AA671" s="1"/>
      <c r="AB671" s="1"/>
      <c r="AC671" s="1"/>
      <c r="AD671" s="1"/>
      <c r="AE671" s="1"/>
      <c r="AF671" s="1"/>
    </row>
    <row r="672" spans="1:32" ht="12.75" customHeight="1" x14ac:dyDescent="0.2">
      <c r="A672" s="1"/>
      <c r="B672" s="162"/>
      <c r="C672" s="1"/>
      <c r="D672" s="54"/>
      <c r="E672" s="54"/>
      <c r="F672" s="54"/>
      <c r="G672" s="54"/>
      <c r="H672" s="54"/>
      <c r="K672" s="1"/>
      <c r="L672" s="2"/>
      <c r="M672" s="2"/>
      <c r="O672" s="1"/>
      <c r="P672" s="1"/>
      <c r="Q672" s="1"/>
      <c r="R672" s="1"/>
      <c r="S672" s="1"/>
      <c r="T672" s="1"/>
      <c r="U672" s="1"/>
      <c r="V672" s="1"/>
      <c r="W672" s="1"/>
      <c r="Y672" s="1"/>
      <c r="Z672" s="1"/>
      <c r="AA672" s="1"/>
      <c r="AB672" s="1"/>
      <c r="AC672" s="1"/>
      <c r="AD672" s="1"/>
      <c r="AE672" s="1"/>
      <c r="AF672" s="1"/>
    </row>
    <row r="673" spans="1:32" ht="12.75" customHeight="1" x14ac:dyDescent="0.2">
      <c r="A673" s="1"/>
      <c r="B673" s="162"/>
      <c r="C673" s="1"/>
      <c r="D673" s="54"/>
      <c r="E673" s="54"/>
      <c r="F673" s="54"/>
      <c r="G673" s="54"/>
      <c r="H673" s="54"/>
      <c r="K673" s="1"/>
      <c r="L673" s="2"/>
      <c r="M673" s="2"/>
      <c r="O673" s="1"/>
      <c r="P673" s="1"/>
      <c r="Q673" s="1"/>
      <c r="R673" s="1"/>
      <c r="S673" s="1"/>
      <c r="T673" s="1"/>
      <c r="U673" s="1"/>
      <c r="V673" s="1"/>
      <c r="W673" s="1"/>
      <c r="Y673" s="1"/>
      <c r="Z673" s="1"/>
      <c r="AA673" s="1"/>
      <c r="AB673" s="1"/>
      <c r="AC673" s="1"/>
      <c r="AD673" s="1"/>
      <c r="AE673" s="1"/>
      <c r="AF673" s="1"/>
    </row>
    <row r="674" spans="1:32" ht="12.75" customHeight="1" x14ac:dyDescent="0.2">
      <c r="A674" s="1"/>
      <c r="B674" s="162"/>
      <c r="C674" s="1"/>
      <c r="D674" s="54"/>
      <c r="E674" s="54"/>
      <c r="F674" s="54"/>
      <c r="G674" s="54"/>
      <c r="H674" s="54"/>
      <c r="K674" s="1"/>
      <c r="L674" s="2"/>
      <c r="M674" s="2"/>
      <c r="O674" s="1"/>
      <c r="P674" s="1"/>
      <c r="Q674" s="1"/>
      <c r="R674" s="1"/>
      <c r="S674" s="1"/>
      <c r="T674" s="1"/>
      <c r="U674" s="1"/>
      <c r="V674" s="1"/>
      <c r="W674" s="1"/>
      <c r="Y674" s="1"/>
      <c r="Z674" s="1"/>
      <c r="AA674" s="1"/>
      <c r="AB674" s="1"/>
      <c r="AC674" s="1"/>
      <c r="AD674" s="1"/>
      <c r="AE674" s="1"/>
      <c r="AF674" s="1"/>
    </row>
    <row r="675" spans="1:32" ht="12.75" customHeight="1" x14ac:dyDescent="0.2">
      <c r="A675" s="1"/>
      <c r="B675" s="162"/>
      <c r="C675" s="1"/>
      <c r="D675" s="54"/>
      <c r="E675" s="54"/>
      <c r="F675" s="54"/>
      <c r="G675" s="54"/>
      <c r="H675" s="54"/>
      <c r="K675" s="1"/>
      <c r="L675" s="2"/>
      <c r="M675" s="2"/>
      <c r="O675" s="1"/>
      <c r="P675" s="1"/>
      <c r="Q675" s="1"/>
      <c r="R675" s="1"/>
      <c r="S675" s="1"/>
      <c r="T675" s="1"/>
      <c r="U675" s="1"/>
      <c r="V675" s="1"/>
      <c r="W675" s="1"/>
      <c r="Y675" s="1"/>
      <c r="Z675" s="1"/>
      <c r="AA675" s="1"/>
      <c r="AB675" s="1"/>
      <c r="AC675" s="1"/>
      <c r="AD675" s="1"/>
      <c r="AE675" s="1"/>
      <c r="AF675" s="1"/>
    </row>
    <row r="676" spans="1:32" ht="12.75" customHeight="1" x14ac:dyDescent="0.2">
      <c r="A676" s="1"/>
      <c r="B676" s="162"/>
      <c r="C676" s="1"/>
      <c r="D676" s="54"/>
      <c r="E676" s="54"/>
      <c r="F676" s="54"/>
      <c r="G676" s="54"/>
      <c r="H676" s="54"/>
      <c r="K676" s="1"/>
      <c r="L676" s="2"/>
      <c r="M676" s="2"/>
      <c r="O676" s="1"/>
      <c r="P676" s="1"/>
      <c r="Q676" s="1"/>
      <c r="R676" s="1"/>
      <c r="S676" s="1"/>
      <c r="T676" s="1"/>
      <c r="U676" s="1"/>
      <c r="V676" s="1"/>
      <c r="W676" s="1"/>
      <c r="Y676" s="1"/>
      <c r="Z676" s="1"/>
      <c r="AA676" s="1"/>
      <c r="AB676" s="1"/>
      <c r="AC676" s="1"/>
      <c r="AD676" s="1"/>
      <c r="AE676" s="1"/>
      <c r="AF676" s="1"/>
    </row>
    <row r="677" spans="1:32" ht="12.75" customHeight="1" x14ac:dyDescent="0.2">
      <c r="A677" s="1"/>
      <c r="B677" s="162"/>
      <c r="C677" s="1"/>
      <c r="D677" s="54"/>
      <c r="E677" s="54"/>
      <c r="F677" s="54"/>
      <c r="G677" s="54"/>
      <c r="H677" s="54"/>
      <c r="K677" s="1"/>
      <c r="L677" s="2"/>
      <c r="M677" s="2"/>
      <c r="O677" s="1"/>
      <c r="P677" s="1"/>
      <c r="Q677" s="1"/>
      <c r="R677" s="1"/>
      <c r="S677" s="1"/>
      <c r="T677" s="1"/>
      <c r="U677" s="1"/>
      <c r="V677" s="1"/>
      <c r="W677" s="1"/>
      <c r="Y677" s="1"/>
      <c r="Z677" s="1"/>
      <c r="AA677" s="1"/>
      <c r="AB677" s="1"/>
      <c r="AC677" s="1"/>
      <c r="AD677" s="1"/>
      <c r="AE677" s="1"/>
      <c r="AF677" s="1"/>
    </row>
    <row r="678" spans="1:32" ht="12.75" customHeight="1" x14ac:dyDescent="0.2">
      <c r="A678" s="1"/>
      <c r="B678" s="162"/>
      <c r="C678" s="1"/>
      <c r="D678" s="54"/>
      <c r="E678" s="54"/>
      <c r="F678" s="54"/>
      <c r="G678" s="54"/>
      <c r="H678" s="54"/>
      <c r="K678" s="1"/>
      <c r="L678" s="2"/>
      <c r="M678" s="2"/>
      <c r="O678" s="1"/>
      <c r="P678" s="1"/>
      <c r="Q678" s="1"/>
      <c r="R678" s="1"/>
      <c r="S678" s="1"/>
      <c r="T678" s="1"/>
      <c r="U678" s="1"/>
      <c r="V678" s="1"/>
      <c r="W678" s="1"/>
      <c r="Y678" s="1"/>
      <c r="Z678" s="1"/>
      <c r="AA678" s="1"/>
      <c r="AB678" s="1"/>
      <c r="AC678" s="1"/>
      <c r="AD678" s="1"/>
      <c r="AE678" s="1"/>
      <c r="AF678" s="1"/>
    </row>
    <row r="679" spans="1:32" ht="12.75" customHeight="1" x14ac:dyDescent="0.2">
      <c r="A679" s="1"/>
      <c r="B679" s="162"/>
      <c r="C679" s="1"/>
      <c r="D679" s="54"/>
      <c r="E679" s="54"/>
      <c r="F679" s="54"/>
      <c r="G679" s="54"/>
      <c r="H679" s="54"/>
      <c r="K679" s="1"/>
      <c r="L679" s="2"/>
      <c r="M679" s="2"/>
      <c r="O679" s="1"/>
      <c r="P679" s="1"/>
      <c r="Q679" s="1"/>
      <c r="R679" s="1"/>
      <c r="S679" s="1"/>
      <c r="T679" s="1"/>
      <c r="U679" s="1"/>
      <c r="V679" s="1"/>
      <c r="W679" s="1"/>
      <c r="Y679" s="1"/>
      <c r="Z679" s="1"/>
      <c r="AA679" s="1"/>
      <c r="AB679" s="1"/>
      <c r="AC679" s="1"/>
      <c r="AD679" s="1"/>
      <c r="AE679" s="1"/>
      <c r="AF679" s="1"/>
    </row>
    <row r="680" spans="1:32" ht="12.75" customHeight="1" x14ac:dyDescent="0.2">
      <c r="A680" s="1"/>
      <c r="B680" s="162"/>
      <c r="C680" s="1"/>
      <c r="D680" s="54"/>
      <c r="E680" s="54"/>
      <c r="F680" s="54"/>
      <c r="G680" s="54"/>
      <c r="H680" s="54"/>
      <c r="K680" s="1"/>
      <c r="L680" s="2"/>
      <c r="M680" s="2"/>
      <c r="O680" s="1"/>
      <c r="P680" s="1"/>
      <c r="Q680" s="1"/>
      <c r="R680" s="1"/>
      <c r="S680" s="1"/>
      <c r="T680" s="1"/>
      <c r="U680" s="1"/>
      <c r="V680" s="1"/>
      <c r="W680" s="1"/>
      <c r="Y680" s="1"/>
      <c r="Z680" s="1"/>
      <c r="AA680" s="1"/>
      <c r="AB680" s="1"/>
      <c r="AC680" s="1"/>
      <c r="AD680" s="1"/>
      <c r="AE680" s="1"/>
      <c r="AF680" s="1"/>
    </row>
    <row r="681" spans="1:32" ht="12.75" customHeight="1" x14ac:dyDescent="0.2">
      <c r="A681" s="1"/>
      <c r="B681" s="162"/>
      <c r="C681" s="1"/>
      <c r="D681" s="54"/>
      <c r="E681" s="54"/>
      <c r="F681" s="54"/>
      <c r="G681" s="54"/>
      <c r="H681" s="54"/>
      <c r="K681" s="1"/>
      <c r="L681" s="2"/>
      <c r="M681" s="2"/>
      <c r="O681" s="1"/>
      <c r="P681" s="1"/>
      <c r="Q681" s="1"/>
      <c r="R681" s="1"/>
      <c r="S681" s="1"/>
      <c r="T681" s="1"/>
      <c r="U681" s="1"/>
      <c r="V681" s="1"/>
      <c r="W681" s="1"/>
      <c r="Y681" s="1"/>
      <c r="Z681" s="1"/>
      <c r="AA681" s="1"/>
      <c r="AB681" s="1"/>
      <c r="AC681" s="1"/>
      <c r="AD681" s="1"/>
      <c r="AE681" s="1"/>
      <c r="AF681" s="1"/>
    </row>
    <row r="682" spans="1:32" ht="12.75" customHeight="1" x14ac:dyDescent="0.2">
      <c r="A682" s="1"/>
      <c r="B682" s="162"/>
      <c r="C682" s="1"/>
      <c r="D682" s="54"/>
      <c r="E682" s="54"/>
      <c r="F682" s="54"/>
      <c r="G682" s="54"/>
      <c r="H682" s="54"/>
      <c r="K682" s="1"/>
      <c r="L682" s="2"/>
      <c r="M682" s="2"/>
      <c r="O682" s="1"/>
      <c r="P682" s="1"/>
      <c r="Q682" s="1"/>
      <c r="R682" s="1"/>
      <c r="S682" s="1"/>
      <c r="T682" s="1"/>
      <c r="U682" s="1"/>
      <c r="V682" s="1"/>
      <c r="W682" s="1"/>
      <c r="Y682" s="1"/>
      <c r="Z682" s="1"/>
      <c r="AA682" s="1"/>
      <c r="AB682" s="1"/>
      <c r="AC682" s="1"/>
      <c r="AD682" s="1"/>
      <c r="AE682" s="1"/>
      <c r="AF682" s="1"/>
    </row>
    <row r="683" spans="1:32" ht="12.75" customHeight="1" x14ac:dyDescent="0.2">
      <c r="A683" s="1"/>
      <c r="B683" s="162"/>
      <c r="C683" s="1"/>
      <c r="D683" s="54"/>
      <c r="E683" s="54"/>
      <c r="F683" s="54"/>
      <c r="G683" s="54"/>
      <c r="H683" s="54"/>
      <c r="K683" s="1"/>
      <c r="L683" s="2"/>
      <c r="M683" s="2"/>
      <c r="O683" s="1"/>
      <c r="P683" s="1"/>
      <c r="Q683" s="1"/>
      <c r="R683" s="1"/>
      <c r="S683" s="1"/>
      <c r="T683" s="1"/>
      <c r="U683" s="1"/>
      <c r="V683" s="1"/>
      <c r="W683" s="1"/>
      <c r="Y683" s="1"/>
      <c r="Z683" s="1"/>
      <c r="AA683" s="1"/>
      <c r="AB683" s="1"/>
      <c r="AC683" s="1"/>
      <c r="AD683" s="1"/>
      <c r="AE683" s="1"/>
      <c r="AF683" s="1"/>
    </row>
    <row r="684" spans="1:32" ht="12.75" customHeight="1" x14ac:dyDescent="0.2">
      <c r="A684" s="1"/>
      <c r="B684" s="162"/>
      <c r="C684" s="1"/>
      <c r="D684" s="54"/>
      <c r="E684" s="54"/>
      <c r="F684" s="54"/>
      <c r="G684" s="54"/>
      <c r="H684" s="54"/>
      <c r="K684" s="1"/>
      <c r="L684" s="2"/>
      <c r="M684" s="2"/>
      <c r="O684" s="1"/>
      <c r="P684" s="1"/>
      <c r="Q684" s="1"/>
      <c r="R684" s="1"/>
      <c r="S684" s="1"/>
      <c r="T684" s="1"/>
      <c r="U684" s="1"/>
      <c r="V684" s="1"/>
      <c r="W684" s="1"/>
      <c r="Y684" s="1"/>
      <c r="Z684" s="1"/>
      <c r="AA684" s="1"/>
      <c r="AB684" s="1"/>
      <c r="AC684" s="1"/>
      <c r="AD684" s="1"/>
      <c r="AE684" s="1"/>
      <c r="AF684" s="1"/>
    </row>
    <row r="685" spans="1:32" ht="12.75" customHeight="1" x14ac:dyDescent="0.2">
      <c r="A685" s="1"/>
      <c r="B685" s="162"/>
      <c r="C685" s="1"/>
      <c r="D685" s="54"/>
      <c r="E685" s="54"/>
      <c r="F685" s="54"/>
      <c r="G685" s="54"/>
      <c r="H685" s="54"/>
      <c r="K685" s="1"/>
      <c r="L685" s="2"/>
      <c r="M685" s="2"/>
      <c r="O685" s="1"/>
      <c r="P685" s="1"/>
      <c r="Q685" s="1"/>
      <c r="R685" s="1"/>
      <c r="S685" s="1"/>
      <c r="T685" s="1"/>
      <c r="U685" s="1"/>
      <c r="V685" s="1"/>
      <c r="W685" s="1"/>
      <c r="Y685" s="1"/>
      <c r="Z685" s="1"/>
      <c r="AA685" s="1"/>
      <c r="AB685" s="1"/>
      <c r="AC685" s="1"/>
      <c r="AD685" s="1"/>
      <c r="AE685" s="1"/>
      <c r="AF685" s="1"/>
    </row>
    <row r="686" spans="1:32" ht="12.75" customHeight="1" x14ac:dyDescent="0.2">
      <c r="A686" s="1"/>
      <c r="B686" s="162"/>
      <c r="C686" s="1"/>
      <c r="D686" s="54"/>
      <c r="E686" s="54"/>
      <c r="F686" s="54"/>
      <c r="G686" s="54"/>
      <c r="H686" s="54"/>
      <c r="K686" s="1"/>
      <c r="L686" s="2"/>
      <c r="M686" s="2"/>
      <c r="O686" s="1"/>
      <c r="P686" s="1"/>
      <c r="Q686" s="1"/>
      <c r="R686" s="1"/>
      <c r="S686" s="1"/>
      <c r="T686" s="1"/>
      <c r="U686" s="1"/>
      <c r="V686" s="1"/>
      <c r="W686" s="1"/>
      <c r="Y686" s="1"/>
      <c r="Z686" s="1"/>
      <c r="AA686" s="1"/>
      <c r="AB686" s="1"/>
      <c r="AC686" s="1"/>
      <c r="AD686" s="1"/>
      <c r="AE686" s="1"/>
      <c r="AF686" s="1"/>
    </row>
    <row r="687" spans="1:32" ht="12.75" customHeight="1" x14ac:dyDescent="0.2">
      <c r="A687" s="1"/>
      <c r="B687" s="162"/>
      <c r="C687" s="1"/>
      <c r="D687" s="54"/>
      <c r="E687" s="54"/>
      <c r="F687" s="54"/>
      <c r="G687" s="54"/>
      <c r="H687" s="54"/>
      <c r="K687" s="1"/>
      <c r="L687" s="2"/>
      <c r="M687" s="2"/>
      <c r="O687" s="1"/>
      <c r="P687" s="1"/>
      <c r="Q687" s="1"/>
      <c r="R687" s="1"/>
      <c r="S687" s="1"/>
      <c r="T687" s="1"/>
      <c r="U687" s="1"/>
      <c r="V687" s="1"/>
      <c r="W687" s="1"/>
      <c r="Y687" s="1"/>
      <c r="Z687" s="1"/>
      <c r="AA687" s="1"/>
      <c r="AB687" s="1"/>
      <c r="AC687" s="1"/>
      <c r="AD687" s="1"/>
      <c r="AE687" s="1"/>
      <c r="AF687" s="1"/>
    </row>
    <row r="688" spans="1:32" ht="12.75" customHeight="1" x14ac:dyDescent="0.2">
      <c r="A688" s="1"/>
      <c r="B688" s="162"/>
      <c r="C688" s="1"/>
      <c r="D688" s="54"/>
      <c r="E688" s="54"/>
      <c r="F688" s="54"/>
      <c r="G688" s="54"/>
      <c r="H688" s="54"/>
      <c r="K688" s="1"/>
      <c r="L688" s="2"/>
      <c r="M688" s="2"/>
      <c r="O688" s="1"/>
      <c r="P688" s="1"/>
      <c r="Q688" s="1"/>
      <c r="R688" s="1"/>
      <c r="S688" s="1"/>
      <c r="T688" s="1"/>
      <c r="U688" s="1"/>
      <c r="V688" s="1"/>
      <c r="W688" s="1"/>
      <c r="Y688" s="1"/>
      <c r="Z688" s="1"/>
      <c r="AA688" s="1"/>
      <c r="AB688" s="1"/>
      <c r="AC688" s="1"/>
      <c r="AD688" s="1"/>
      <c r="AE688" s="1"/>
      <c r="AF688" s="1"/>
    </row>
    <row r="689" spans="1:32" ht="12.75" customHeight="1" x14ac:dyDescent="0.2">
      <c r="A689" s="1"/>
      <c r="B689" s="162"/>
      <c r="C689" s="1"/>
      <c r="D689" s="54"/>
      <c r="E689" s="54"/>
      <c r="F689" s="54"/>
      <c r="G689" s="54"/>
      <c r="H689" s="54"/>
      <c r="K689" s="1"/>
      <c r="L689" s="2"/>
      <c r="M689" s="2"/>
      <c r="O689" s="1"/>
      <c r="P689" s="1"/>
      <c r="Q689" s="1"/>
      <c r="R689" s="1"/>
      <c r="S689" s="1"/>
      <c r="T689" s="1"/>
      <c r="U689" s="1"/>
      <c r="V689" s="1"/>
      <c r="W689" s="1"/>
      <c r="Y689" s="1"/>
      <c r="Z689" s="1"/>
      <c r="AA689" s="1"/>
      <c r="AB689" s="1"/>
      <c r="AC689" s="1"/>
      <c r="AD689" s="1"/>
      <c r="AE689" s="1"/>
      <c r="AF689" s="1"/>
    </row>
    <row r="690" spans="1:32" ht="12.75" customHeight="1" x14ac:dyDescent="0.2">
      <c r="A690" s="1"/>
      <c r="B690" s="162"/>
      <c r="C690" s="1"/>
      <c r="D690" s="54"/>
      <c r="E690" s="54"/>
      <c r="F690" s="54"/>
      <c r="G690" s="54"/>
      <c r="H690" s="54"/>
      <c r="K690" s="1"/>
      <c r="L690" s="2"/>
      <c r="M690" s="2"/>
      <c r="O690" s="1"/>
      <c r="P690" s="1"/>
      <c r="Q690" s="1"/>
      <c r="R690" s="1"/>
      <c r="S690" s="1"/>
      <c r="T690" s="1"/>
      <c r="U690" s="1"/>
      <c r="V690" s="1"/>
      <c r="W690" s="1"/>
      <c r="Y690" s="1"/>
      <c r="Z690" s="1"/>
      <c r="AA690" s="1"/>
      <c r="AB690" s="1"/>
      <c r="AC690" s="1"/>
      <c r="AD690" s="1"/>
      <c r="AE690" s="1"/>
      <c r="AF690" s="1"/>
    </row>
    <row r="691" spans="1:32" ht="12.75" customHeight="1" x14ac:dyDescent="0.2">
      <c r="A691" s="1"/>
      <c r="B691" s="162"/>
      <c r="C691" s="1"/>
      <c r="D691" s="54"/>
      <c r="E691" s="54"/>
      <c r="F691" s="54"/>
      <c r="G691" s="54"/>
      <c r="H691" s="54"/>
      <c r="K691" s="1"/>
      <c r="L691" s="2"/>
      <c r="M691" s="2"/>
      <c r="O691" s="1"/>
      <c r="P691" s="1"/>
      <c r="Q691" s="1"/>
      <c r="R691" s="1"/>
      <c r="S691" s="1"/>
      <c r="T691" s="1"/>
      <c r="U691" s="1"/>
      <c r="V691" s="1"/>
      <c r="W691" s="1"/>
      <c r="Y691" s="1"/>
      <c r="Z691" s="1"/>
      <c r="AA691" s="1"/>
      <c r="AB691" s="1"/>
      <c r="AC691" s="1"/>
      <c r="AD691" s="1"/>
      <c r="AE691" s="1"/>
      <c r="AF691" s="1"/>
    </row>
    <row r="692" spans="1:32" ht="12.75" customHeight="1" x14ac:dyDescent="0.2">
      <c r="A692" s="1"/>
      <c r="B692" s="162"/>
      <c r="C692" s="1"/>
      <c r="D692" s="54"/>
      <c r="E692" s="54"/>
      <c r="F692" s="54"/>
      <c r="G692" s="54"/>
      <c r="H692" s="54"/>
      <c r="K692" s="1"/>
      <c r="L692" s="2"/>
      <c r="M692" s="2"/>
      <c r="O692" s="1"/>
      <c r="P692" s="1"/>
      <c r="Q692" s="1"/>
      <c r="R692" s="1"/>
      <c r="S692" s="1"/>
      <c r="T692" s="1"/>
      <c r="U692" s="1"/>
      <c r="V692" s="1"/>
      <c r="W692" s="1"/>
      <c r="Y692" s="1"/>
      <c r="Z692" s="1"/>
      <c r="AA692" s="1"/>
      <c r="AB692" s="1"/>
      <c r="AC692" s="1"/>
      <c r="AD692" s="1"/>
      <c r="AE692" s="1"/>
      <c r="AF692" s="1"/>
    </row>
    <row r="693" spans="1:32" ht="12.75" customHeight="1" x14ac:dyDescent="0.2">
      <c r="A693" s="1"/>
      <c r="B693" s="162"/>
      <c r="C693" s="1"/>
      <c r="D693" s="54"/>
      <c r="E693" s="54"/>
      <c r="F693" s="54"/>
      <c r="G693" s="54"/>
      <c r="H693" s="54"/>
      <c r="K693" s="1"/>
      <c r="L693" s="2"/>
      <c r="M693" s="2"/>
      <c r="O693" s="1"/>
      <c r="P693" s="1"/>
      <c r="Q693" s="1"/>
      <c r="R693" s="1"/>
      <c r="S693" s="1"/>
      <c r="T693" s="1"/>
      <c r="U693" s="1"/>
      <c r="V693" s="1"/>
      <c r="W693" s="1"/>
      <c r="Y693" s="1"/>
      <c r="Z693" s="1"/>
      <c r="AA693" s="1"/>
      <c r="AB693" s="1"/>
      <c r="AC693" s="1"/>
      <c r="AD693" s="1"/>
      <c r="AE693" s="1"/>
      <c r="AF693" s="1"/>
    </row>
    <row r="694" spans="1:32" ht="12.75" customHeight="1" x14ac:dyDescent="0.2">
      <c r="A694" s="1"/>
      <c r="B694" s="162"/>
      <c r="C694" s="1"/>
      <c r="D694" s="54"/>
      <c r="E694" s="54"/>
      <c r="F694" s="54"/>
      <c r="G694" s="54"/>
      <c r="H694" s="54"/>
      <c r="K694" s="1"/>
      <c r="L694" s="2"/>
      <c r="M694" s="2"/>
      <c r="O694" s="1"/>
      <c r="P694" s="1"/>
      <c r="Q694" s="1"/>
      <c r="R694" s="1"/>
      <c r="S694" s="1"/>
      <c r="T694" s="1"/>
      <c r="U694" s="1"/>
      <c r="V694" s="1"/>
      <c r="W694" s="1"/>
      <c r="Y694" s="1"/>
      <c r="Z694" s="1"/>
      <c r="AA694" s="1"/>
      <c r="AB694" s="1"/>
      <c r="AC694" s="1"/>
      <c r="AD694" s="1"/>
      <c r="AE694" s="1"/>
      <c r="AF694" s="1"/>
    </row>
    <row r="695" spans="1:32" ht="12.75" customHeight="1" x14ac:dyDescent="0.2">
      <c r="A695" s="1"/>
      <c r="B695" s="162"/>
      <c r="C695" s="1"/>
      <c r="D695" s="54"/>
      <c r="E695" s="54"/>
      <c r="F695" s="54"/>
      <c r="G695" s="54"/>
      <c r="H695" s="54"/>
      <c r="K695" s="1"/>
      <c r="L695" s="2"/>
      <c r="M695" s="2"/>
      <c r="O695" s="1"/>
      <c r="P695" s="1"/>
      <c r="Q695" s="1"/>
      <c r="R695" s="1"/>
      <c r="S695" s="1"/>
      <c r="T695" s="1"/>
      <c r="U695" s="1"/>
      <c r="V695" s="1"/>
      <c r="W695" s="1"/>
      <c r="Y695" s="1"/>
      <c r="Z695" s="1"/>
      <c r="AA695" s="1"/>
      <c r="AB695" s="1"/>
      <c r="AC695" s="1"/>
      <c r="AD695" s="1"/>
      <c r="AE695" s="1"/>
      <c r="AF695" s="1"/>
    </row>
    <row r="696" spans="1:32" ht="12.75" customHeight="1" x14ac:dyDescent="0.2">
      <c r="A696" s="1"/>
      <c r="B696" s="162"/>
      <c r="C696" s="1"/>
      <c r="D696" s="54"/>
      <c r="E696" s="54"/>
      <c r="F696" s="54"/>
      <c r="G696" s="54"/>
      <c r="H696" s="54"/>
      <c r="K696" s="1"/>
      <c r="L696" s="2"/>
      <c r="M696" s="2"/>
      <c r="O696" s="1"/>
      <c r="P696" s="1"/>
      <c r="Q696" s="1"/>
      <c r="R696" s="1"/>
      <c r="S696" s="1"/>
      <c r="T696" s="1"/>
      <c r="U696" s="1"/>
      <c r="V696" s="1"/>
      <c r="W696" s="1"/>
      <c r="Y696" s="1"/>
      <c r="Z696" s="1"/>
      <c r="AA696" s="1"/>
      <c r="AB696" s="1"/>
      <c r="AC696" s="1"/>
      <c r="AD696" s="1"/>
      <c r="AE696" s="1"/>
      <c r="AF696" s="1"/>
    </row>
    <row r="697" spans="1:32" ht="12.75" customHeight="1" x14ac:dyDescent="0.2">
      <c r="A697" s="1"/>
      <c r="B697" s="162"/>
      <c r="C697" s="1"/>
      <c r="D697" s="54"/>
      <c r="E697" s="54"/>
      <c r="F697" s="54"/>
      <c r="G697" s="54"/>
      <c r="H697" s="54"/>
      <c r="K697" s="1"/>
      <c r="L697" s="2"/>
      <c r="M697" s="2"/>
      <c r="O697" s="1"/>
      <c r="P697" s="1"/>
      <c r="Q697" s="1"/>
      <c r="R697" s="1"/>
      <c r="S697" s="1"/>
      <c r="T697" s="1"/>
      <c r="U697" s="1"/>
      <c r="V697" s="1"/>
      <c r="W697" s="1"/>
      <c r="Y697" s="1"/>
      <c r="Z697" s="1"/>
      <c r="AA697" s="1"/>
      <c r="AB697" s="1"/>
      <c r="AC697" s="1"/>
      <c r="AD697" s="1"/>
      <c r="AE697" s="1"/>
      <c r="AF697" s="1"/>
    </row>
    <row r="698" spans="1:32" ht="12.75" customHeight="1" x14ac:dyDescent="0.2">
      <c r="A698" s="1"/>
      <c r="B698" s="162"/>
      <c r="C698" s="1"/>
      <c r="D698" s="54"/>
      <c r="E698" s="54"/>
      <c r="F698" s="54"/>
      <c r="G698" s="54"/>
      <c r="H698" s="54"/>
      <c r="K698" s="1"/>
      <c r="L698" s="2"/>
      <c r="M698" s="2"/>
      <c r="O698" s="1"/>
      <c r="P698" s="1"/>
      <c r="Q698" s="1"/>
      <c r="R698" s="1"/>
      <c r="S698" s="1"/>
      <c r="T698" s="1"/>
      <c r="U698" s="1"/>
      <c r="V698" s="1"/>
      <c r="W698" s="1"/>
      <c r="Y698" s="1"/>
      <c r="Z698" s="1"/>
      <c r="AA698" s="1"/>
      <c r="AB698" s="1"/>
      <c r="AC698" s="1"/>
      <c r="AD698" s="1"/>
      <c r="AE698" s="1"/>
      <c r="AF698" s="1"/>
    </row>
    <row r="699" spans="1:32" ht="12.75" customHeight="1" x14ac:dyDescent="0.2">
      <c r="A699" s="1"/>
      <c r="B699" s="162"/>
      <c r="C699" s="1"/>
      <c r="D699" s="54"/>
      <c r="E699" s="54"/>
      <c r="F699" s="54"/>
      <c r="G699" s="54"/>
      <c r="H699" s="54"/>
      <c r="K699" s="1"/>
      <c r="L699" s="2"/>
      <c r="M699" s="2"/>
      <c r="O699" s="1"/>
      <c r="P699" s="1"/>
      <c r="Q699" s="1"/>
      <c r="R699" s="1"/>
      <c r="S699" s="1"/>
      <c r="T699" s="1"/>
      <c r="U699" s="1"/>
      <c r="V699" s="1"/>
      <c r="W699" s="1"/>
      <c r="Y699" s="1"/>
      <c r="Z699" s="1"/>
      <c r="AA699" s="1"/>
      <c r="AB699" s="1"/>
      <c r="AC699" s="1"/>
      <c r="AD699" s="1"/>
      <c r="AE699" s="1"/>
      <c r="AF699" s="1"/>
    </row>
    <row r="700" spans="1:32" ht="12.75" customHeight="1" x14ac:dyDescent="0.2">
      <c r="A700" s="1"/>
      <c r="B700" s="162"/>
      <c r="C700" s="1"/>
      <c r="D700" s="54"/>
      <c r="E700" s="54"/>
      <c r="F700" s="54"/>
      <c r="G700" s="54"/>
      <c r="H700" s="54"/>
      <c r="K700" s="1"/>
      <c r="L700" s="2"/>
      <c r="M700" s="2"/>
      <c r="O700" s="1"/>
      <c r="P700" s="1"/>
      <c r="Q700" s="1"/>
      <c r="R700" s="1"/>
      <c r="S700" s="1"/>
      <c r="T700" s="1"/>
      <c r="U700" s="1"/>
      <c r="V700" s="1"/>
      <c r="W700" s="1"/>
      <c r="Y700" s="1"/>
      <c r="Z700" s="1"/>
      <c r="AA700" s="1"/>
      <c r="AB700" s="1"/>
      <c r="AC700" s="1"/>
      <c r="AD700" s="1"/>
      <c r="AE700" s="1"/>
      <c r="AF700" s="1"/>
    </row>
    <row r="701" spans="1:32" ht="12.75" customHeight="1" x14ac:dyDescent="0.2">
      <c r="A701" s="1"/>
      <c r="B701" s="162"/>
      <c r="C701" s="1"/>
      <c r="D701" s="54"/>
      <c r="E701" s="54"/>
      <c r="F701" s="54"/>
      <c r="G701" s="54"/>
      <c r="H701" s="54"/>
      <c r="K701" s="1"/>
      <c r="L701" s="2"/>
      <c r="M701" s="2"/>
      <c r="O701" s="1"/>
      <c r="P701" s="1"/>
      <c r="Q701" s="1"/>
      <c r="R701" s="1"/>
      <c r="S701" s="1"/>
      <c r="T701" s="1"/>
      <c r="U701" s="1"/>
      <c r="V701" s="1"/>
      <c r="W701" s="1"/>
      <c r="Y701" s="1"/>
      <c r="Z701" s="1"/>
      <c r="AA701" s="1"/>
      <c r="AB701" s="1"/>
      <c r="AC701" s="1"/>
      <c r="AD701" s="1"/>
      <c r="AE701" s="1"/>
      <c r="AF701" s="1"/>
    </row>
    <row r="702" spans="1:32" ht="12.75" customHeight="1" x14ac:dyDescent="0.2">
      <c r="A702" s="1"/>
      <c r="B702" s="162"/>
      <c r="C702" s="1"/>
      <c r="D702" s="54"/>
      <c r="E702" s="54"/>
      <c r="F702" s="54"/>
      <c r="G702" s="54"/>
      <c r="H702" s="54"/>
      <c r="K702" s="1"/>
      <c r="L702" s="2"/>
      <c r="M702" s="2"/>
      <c r="O702" s="1"/>
      <c r="P702" s="1"/>
      <c r="Q702" s="1"/>
      <c r="R702" s="1"/>
      <c r="S702" s="1"/>
      <c r="T702" s="1"/>
      <c r="U702" s="1"/>
      <c r="V702" s="1"/>
      <c r="W702" s="1"/>
      <c r="Y702" s="1"/>
      <c r="Z702" s="1"/>
      <c r="AA702" s="1"/>
      <c r="AB702" s="1"/>
      <c r="AC702" s="1"/>
      <c r="AD702" s="1"/>
      <c r="AE702" s="1"/>
      <c r="AF702" s="1"/>
    </row>
    <row r="703" spans="1:32" ht="12.75" customHeight="1" x14ac:dyDescent="0.2">
      <c r="A703" s="1"/>
      <c r="B703" s="162"/>
      <c r="C703" s="1"/>
      <c r="D703" s="54"/>
      <c r="E703" s="54"/>
      <c r="F703" s="54"/>
      <c r="G703" s="54"/>
      <c r="H703" s="54"/>
      <c r="K703" s="1"/>
      <c r="L703" s="2"/>
      <c r="M703" s="2"/>
      <c r="O703" s="1"/>
      <c r="P703" s="1"/>
      <c r="Q703" s="1"/>
      <c r="R703" s="1"/>
      <c r="S703" s="1"/>
      <c r="T703" s="1"/>
      <c r="U703" s="1"/>
      <c r="V703" s="1"/>
      <c r="W703" s="1"/>
      <c r="Y703" s="1"/>
      <c r="Z703" s="1"/>
      <c r="AA703" s="1"/>
      <c r="AB703" s="1"/>
      <c r="AC703" s="1"/>
      <c r="AD703" s="1"/>
      <c r="AE703" s="1"/>
      <c r="AF703" s="1"/>
    </row>
    <row r="704" spans="1:32" ht="12.75" customHeight="1" x14ac:dyDescent="0.2">
      <c r="A704" s="1"/>
      <c r="B704" s="162"/>
      <c r="C704" s="1"/>
      <c r="D704" s="54"/>
      <c r="E704" s="54"/>
      <c r="F704" s="54"/>
      <c r="G704" s="54"/>
      <c r="H704" s="54"/>
      <c r="K704" s="1"/>
      <c r="L704" s="2"/>
      <c r="M704" s="2"/>
      <c r="O704" s="1"/>
      <c r="P704" s="1"/>
      <c r="Q704" s="1"/>
      <c r="R704" s="1"/>
      <c r="S704" s="1"/>
      <c r="T704" s="1"/>
      <c r="U704" s="1"/>
      <c r="V704" s="1"/>
      <c r="W704" s="1"/>
      <c r="Y704" s="1"/>
      <c r="Z704" s="1"/>
      <c r="AA704" s="1"/>
      <c r="AB704" s="1"/>
      <c r="AC704" s="1"/>
      <c r="AD704" s="1"/>
      <c r="AE704" s="1"/>
      <c r="AF704" s="1"/>
    </row>
    <row r="705" spans="1:32" ht="12.75" customHeight="1" x14ac:dyDescent="0.2">
      <c r="A705" s="1"/>
      <c r="B705" s="162"/>
      <c r="C705" s="1"/>
      <c r="D705" s="54"/>
      <c r="E705" s="54"/>
      <c r="F705" s="54"/>
      <c r="G705" s="54"/>
      <c r="H705" s="54"/>
      <c r="K705" s="1"/>
      <c r="L705" s="2"/>
      <c r="M705" s="2"/>
      <c r="O705" s="1"/>
      <c r="P705" s="1"/>
      <c r="Q705" s="1"/>
      <c r="R705" s="1"/>
      <c r="S705" s="1"/>
      <c r="T705" s="1"/>
      <c r="U705" s="1"/>
      <c r="V705" s="1"/>
      <c r="W705" s="1"/>
      <c r="Y705" s="1"/>
      <c r="Z705" s="1"/>
      <c r="AA705" s="1"/>
      <c r="AB705" s="1"/>
      <c r="AC705" s="1"/>
      <c r="AD705" s="1"/>
      <c r="AE705" s="1"/>
      <c r="AF705" s="1"/>
    </row>
    <row r="706" spans="1:32" ht="12.75" customHeight="1" x14ac:dyDescent="0.2">
      <c r="A706" s="1"/>
      <c r="B706" s="162"/>
      <c r="C706" s="1"/>
      <c r="D706" s="54"/>
      <c r="E706" s="54"/>
      <c r="F706" s="54"/>
      <c r="G706" s="54"/>
      <c r="H706" s="54"/>
      <c r="K706" s="1"/>
      <c r="L706" s="2"/>
      <c r="M706" s="2"/>
      <c r="O706" s="1"/>
      <c r="P706" s="1"/>
      <c r="Q706" s="1"/>
      <c r="R706" s="1"/>
      <c r="S706" s="1"/>
      <c r="T706" s="1"/>
      <c r="U706" s="1"/>
      <c r="V706" s="1"/>
      <c r="W706" s="1"/>
      <c r="Y706" s="1"/>
      <c r="Z706" s="1"/>
      <c r="AA706" s="1"/>
      <c r="AB706" s="1"/>
      <c r="AC706" s="1"/>
      <c r="AD706" s="1"/>
      <c r="AE706" s="1"/>
      <c r="AF706" s="1"/>
    </row>
    <row r="707" spans="1:32" ht="12.75" customHeight="1" x14ac:dyDescent="0.2">
      <c r="A707" s="1"/>
      <c r="B707" s="162"/>
      <c r="C707" s="1"/>
      <c r="D707" s="54"/>
      <c r="E707" s="54"/>
      <c r="F707" s="54"/>
      <c r="G707" s="54"/>
      <c r="H707" s="54"/>
      <c r="K707" s="1"/>
      <c r="L707" s="2"/>
      <c r="M707" s="2"/>
      <c r="O707" s="1"/>
      <c r="P707" s="1"/>
      <c r="Q707" s="1"/>
      <c r="R707" s="1"/>
      <c r="S707" s="1"/>
      <c r="T707" s="1"/>
      <c r="U707" s="1"/>
      <c r="V707" s="1"/>
      <c r="W707" s="1"/>
      <c r="Y707" s="1"/>
      <c r="Z707" s="1"/>
      <c r="AA707" s="1"/>
      <c r="AB707" s="1"/>
      <c r="AC707" s="1"/>
      <c r="AD707" s="1"/>
      <c r="AE707" s="1"/>
      <c r="AF707" s="1"/>
    </row>
    <row r="708" spans="1:32" ht="12.75" customHeight="1" x14ac:dyDescent="0.2">
      <c r="A708" s="1"/>
      <c r="B708" s="162"/>
      <c r="C708" s="1"/>
      <c r="D708" s="54"/>
      <c r="E708" s="54"/>
      <c r="F708" s="54"/>
      <c r="G708" s="54"/>
      <c r="H708" s="54"/>
      <c r="K708" s="1"/>
      <c r="L708" s="2"/>
      <c r="M708" s="2"/>
      <c r="O708" s="1"/>
      <c r="P708" s="1"/>
      <c r="Q708" s="1"/>
      <c r="R708" s="1"/>
      <c r="S708" s="1"/>
      <c r="T708" s="1"/>
      <c r="U708" s="1"/>
      <c r="V708" s="1"/>
      <c r="W708" s="1"/>
      <c r="Y708" s="1"/>
      <c r="Z708" s="1"/>
      <c r="AA708" s="1"/>
      <c r="AB708" s="1"/>
      <c r="AC708" s="1"/>
      <c r="AD708" s="1"/>
      <c r="AE708" s="1"/>
      <c r="AF708" s="1"/>
    </row>
    <row r="709" spans="1:32" ht="12.75" customHeight="1" x14ac:dyDescent="0.2">
      <c r="A709" s="1"/>
      <c r="B709" s="162"/>
      <c r="C709" s="1"/>
      <c r="D709" s="54"/>
      <c r="E709" s="54"/>
      <c r="F709" s="54"/>
      <c r="G709" s="54"/>
      <c r="H709" s="54"/>
      <c r="K709" s="1"/>
      <c r="L709" s="2"/>
      <c r="M709" s="2"/>
      <c r="O709" s="1"/>
      <c r="P709" s="1"/>
      <c r="Q709" s="1"/>
      <c r="R709" s="1"/>
      <c r="S709" s="1"/>
      <c r="T709" s="1"/>
      <c r="U709" s="1"/>
      <c r="V709" s="1"/>
      <c r="W709" s="1"/>
      <c r="Y709" s="1"/>
      <c r="Z709" s="1"/>
      <c r="AA709" s="1"/>
      <c r="AB709" s="1"/>
      <c r="AC709" s="1"/>
      <c r="AD709" s="1"/>
      <c r="AE709" s="1"/>
      <c r="AF709" s="1"/>
    </row>
    <row r="710" spans="1:32" ht="12.75" customHeight="1" x14ac:dyDescent="0.2">
      <c r="A710" s="1"/>
      <c r="B710" s="162"/>
      <c r="C710" s="1"/>
      <c r="D710" s="54"/>
      <c r="E710" s="54"/>
      <c r="F710" s="54"/>
      <c r="G710" s="54"/>
      <c r="H710" s="54"/>
      <c r="K710" s="1"/>
      <c r="L710" s="2"/>
      <c r="M710" s="2"/>
      <c r="O710" s="1"/>
      <c r="P710" s="1"/>
      <c r="Q710" s="1"/>
      <c r="R710" s="1"/>
      <c r="S710" s="1"/>
      <c r="T710" s="1"/>
      <c r="U710" s="1"/>
      <c r="V710" s="1"/>
      <c r="W710" s="1"/>
      <c r="Y710" s="1"/>
      <c r="Z710" s="1"/>
      <c r="AA710" s="1"/>
      <c r="AB710" s="1"/>
      <c r="AC710" s="1"/>
      <c r="AD710" s="1"/>
      <c r="AE710" s="1"/>
      <c r="AF710" s="1"/>
    </row>
    <row r="711" spans="1:32" ht="12.75" customHeight="1" x14ac:dyDescent="0.2">
      <c r="A711" s="1"/>
      <c r="B711" s="162"/>
      <c r="C711" s="1"/>
      <c r="D711" s="54"/>
      <c r="E711" s="54"/>
      <c r="F711" s="54"/>
      <c r="G711" s="54"/>
      <c r="H711" s="54"/>
      <c r="K711" s="1"/>
      <c r="L711" s="2"/>
      <c r="M711" s="2"/>
      <c r="O711" s="1"/>
      <c r="P711" s="1"/>
      <c r="Q711" s="1"/>
      <c r="R711" s="1"/>
      <c r="S711" s="1"/>
      <c r="T711" s="1"/>
      <c r="U711" s="1"/>
      <c r="V711" s="1"/>
      <c r="W711" s="1"/>
      <c r="Y711" s="1"/>
      <c r="Z711" s="1"/>
      <c r="AA711" s="1"/>
      <c r="AB711" s="1"/>
      <c r="AC711" s="1"/>
      <c r="AD711" s="1"/>
      <c r="AE711" s="1"/>
      <c r="AF711" s="1"/>
    </row>
    <row r="712" spans="1:32" ht="12.75" customHeight="1" x14ac:dyDescent="0.2">
      <c r="A712" s="1"/>
      <c r="B712" s="162"/>
      <c r="C712" s="1"/>
      <c r="D712" s="54"/>
      <c r="E712" s="54"/>
      <c r="F712" s="54"/>
      <c r="G712" s="54"/>
      <c r="H712" s="54"/>
      <c r="K712" s="1"/>
      <c r="L712" s="2"/>
      <c r="M712" s="2"/>
      <c r="O712" s="1"/>
      <c r="P712" s="1"/>
      <c r="Q712" s="1"/>
      <c r="R712" s="1"/>
      <c r="S712" s="1"/>
      <c r="T712" s="1"/>
      <c r="U712" s="1"/>
      <c r="V712" s="1"/>
      <c r="W712" s="1"/>
      <c r="Y712" s="1"/>
      <c r="Z712" s="1"/>
      <c r="AA712" s="1"/>
      <c r="AB712" s="1"/>
      <c r="AC712" s="1"/>
      <c r="AD712" s="1"/>
      <c r="AE712" s="1"/>
      <c r="AF712" s="1"/>
    </row>
    <row r="713" spans="1:32" ht="12.75" customHeight="1" x14ac:dyDescent="0.2">
      <c r="A713" s="1"/>
      <c r="B713" s="162"/>
      <c r="C713" s="1"/>
      <c r="D713" s="54"/>
      <c r="E713" s="54"/>
      <c r="F713" s="54"/>
      <c r="G713" s="54"/>
      <c r="H713" s="54"/>
      <c r="K713" s="1"/>
      <c r="L713" s="2"/>
      <c r="M713" s="2"/>
      <c r="O713" s="1"/>
      <c r="P713" s="1"/>
      <c r="Q713" s="1"/>
      <c r="R713" s="1"/>
      <c r="S713" s="1"/>
      <c r="T713" s="1"/>
      <c r="U713" s="1"/>
      <c r="V713" s="1"/>
      <c r="W713" s="1"/>
      <c r="Y713" s="1"/>
      <c r="Z713" s="1"/>
      <c r="AA713" s="1"/>
      <c r="AB713" s="1"/>
      <c r="AC713" s="1"/>
      <c r="AD713" s="1"/>
      <c r="AE713" s="1"/>
      <c r="AF713" s="1"/>
    </row>
    <row r="714" spans="1:32" ht="12.75" customHeight="1" x14ac:dyDescent="0.2">
      <c r="A714" s="1"/>
      <c r="B714" s="162"/>
      <c r="C714" s="1"/>
      <c r="D714" s="54"/>
      <c r="E714" s="54"/>
      <c r="F714" s="54"/>
      <c r="G714" s="54"/>
      <c r="H714" s="54"/>
      <c r="K714" s="1"/>
      <c r="L714" s="2"/>
      <c r="M714" s="2"/>
      <c r="O714" s="1"/>
      <c r="P714" s="1"/>
      <c r="Q714" s="1"/>
      <c r="R714" s="1"/>
      <c r="S714" s="1"/>
      <c r="T714" s="1"/>
      <c r="U714" s="1"/>
      <c r="V714" s="1"/>
      <c r="W714" s="1"/>
      <c r="Y714" s="1"/>
      <c r="Z714" s="1"/>
      <c r="AA714" s="1"/>
      <c r="AB714" s="1"/>
      <c r="AC714" s="1"/>
      <c r="AD714" s="1"/>
      <c r="AE714" s="1"/>
      <c r="AF714" s="1"/>
    </row>
    <row r="715" spans="1:32" ht="12.75" customHeight="1" x14ac:dyDescent="0.2">
      <c r="A715" s="1"/>
      <c r="B715" s="162"/>
      <c r="C715" s="1"/>
      <c r="D715" s="54"/>
      <c r="E715" s="54"/>
      <c r="F715" s="54"/>
      <c r="G715" s="54"/>
      <c r="H715" s="54"/>
      <c r="K715" s="1"/>
      <c r="L715" s="2"/>
      <c r="M715" s="2"/>
      <c r="O715" s="1"/>
      <c r="P715" s="1"/>
      <c r="Q715" s="1"/>
      <c r="R715" s="1"/>
      <c r="S715" s="1"/>
      <c r="T715" s="1"/>
      <c r="U715" s="1"/>
      <c r="V715" s="1"/>
      <c r="W715" s="1"/>
      <c r="Y715" s="1"/>
      <c r="Z715" s="1"/>
      <c r="AA715" s="1"/>
      <c r="AB715" s="1"/>
      <c r="AC715" s="1"/>
      <c r="AD715" s="1"/>
      <c r="AE715" s="1"/>
      <c r="AF715" s="1"/>
    </row>
    <row r="716" spans="1:32" ht="12.75" customHeight="1" x14ac:dyDescent="0.2">
      <c r="A716" s="1"/>
      <c r="B716" s="162"/>
      <c r="C716" s="1"/>
      <c r="D716" s="54"/>
      <c r="E716" s="54"/>
      <c r="F716" s="54"/>
      <c r="G716" s="54"/>
      <c r="H716" s="54"/>
      <c r="K716" s="1"/>
      <c r="L716" s="2"/>
      <c r="M716" s="2"/>
      <c r="O716" s="1"/>
      <c r="P716" s="1"/>
      <c r="Q716" s="1"/>
      <c r="R716" s="1"/>
      <c r="S716" s="1"/>
      <c r="T716" s="1"/>
      <c r="U716" s="1"/>
      <c r="V716" s="1"/>
      <c r="W716" s="1"/>
      <c r="Y716" s="1"/>
      <c r="Z716" s="1"/>
      <c r="AA716" s="1"/>
      <c r="AB716" s="1"/>
      <c r="AC716" s="1"/>
      <c r="AD716" s="1"/>
      <c r="AE716" s="1"/>
      <c r="AF716" s="1"/>
    </row>
    <row r="717" spans="1:32" ht="12.75" customHeight="1" x14ac:dyDescent="0.2">
      <c r="A717" s="1"/>
      <c r="B717" s="162"/>
      <c r="C717" s="1"/>
      <c r="D717" s="54"/>
      <c r="E717" s="54"/>
      <c r="F717" s="54"/>
      <c r="G717" s="54"/>
      <c r="H717" s="54"/>
      <c r="K717" s="1"/>
      <c r="L717" s="2"/>
      <c r="M717" s="2"/>
      <c r="O717" s="1"/>
      <c r="P717" s="1"/>
      <c r="Q717" s="1"/>
      <c r="R717" s="1"/>
      <c r="S717" s="1"/>
      <c r="T717" s="1"/>
      <c r="U717" s="1"/>
      <c r="V717" s="1"/>
      <c r="W717" s="1"/>
      <c r="Y717" s="1"/>
      <c r="Z717" s="1"/>
      <c r="AA717" s="1"/>
      <c r="AB717" s="1"/>
      <c r="AC717" s="1"/>
      <c r="AD717" s="1"/>
      <c r="AE717" s="1"/>
      <c r="AF717" s="1"/>
    </row>
    <row r="718" spans="1:32" ht="12.75" customHeight="1" x14ac:dyDescent="0.2">
      <c r="A718" s="1"/>
      <c r="B718" s="162"/>
      <c r="C718" s="1"/>
      <c r="D718" s="54"/>
      <c r="E718" s="54"/>
      <c r="F718" s="54"/>
      <c r="G718" s="54"/>
      <c r="H718" s="54"/>
      <c r="K718" s="1"/>
      <c r="L718" s="2"/>
      <c r="M718" s="2"/>
      <c r="O718" s="1"/>
      <c r="P718" s="1"/>
      <c r="Q718" s="1"/>
      <c r="R718" s="1"/>
      <c r="S718" s="1"/>
      <c r="T718" s="1"/>
      <c r="U718" s="1"/>
      <c r="V718" s="1"/>
      <c r="W718" s="1"/>
      <c r="Y718" s="1"/>
      <c r="Z718" s="1"/>
      <c r="AA718" s="1"/>
      <c r="AB718" s="1"/>
      <c r="AC718" s="1"/>
      <c r="AD718" s="1"/>
      <c r="AE718" s="1"/>
      <c r="AF718" s="1"/>
    </row>
    <row r="719" spans="1:32" ht="12.75" customHeight="1" x14ac:dyDescent="0.2">
      <c r="A719" s="1"/>
      <c r="B719" s="162"/>
      <c r="C719" s="1"/>
      <c r="D719" s="54"/>
      <c r="E719" s="54"/>
      <c r="F719" s="54"/>
      <c r="G719" s="54"/>
      <c r="H719" s="54"/>
      <c r="K719" s="1"/>
      <c r="L719" s="2"/>
      <c r="M719" s="2"/>
      <c r="O719" s="1"/>
      <c r="P719" s="1"/>
      <c r="Q719" s="1"/>
      <c r="R719" s="1"/>
      <c r="S719" s="1"/>
      <c r="T719" s="1"/>
      <c r="U719" s="1"/>
      <c r="V719" s="1"/>
      <c r="W719" s="1"/>
      <c r="Y719" s="1"/>
      <c r="Z719" s="1"/>
      <c r="AA719" s="1"/>
      <c r="AB719" s="1"/>
      <c r="AC719" s="1"/>
      <c r="AD719" s="1"/>
      <c r="AE719" s="1"/>
      <c r="AF719" s="1"/>
    </row>
    <row r="720" spans="1:32" ht="12.75" customHeight="1" x14ac:dyDescent="0.2">
      <c r="A720" s="1"/>
      <c r="B720" s="162"/>
      <c r="C720" s="1"/>
      <c r="D720" s="54"/>
      <c r="E720" s="54"/>
      <c r="F720" s="54"/>
      <c r="G720" s="54"/>
      <c r="H720" s="54"/>
      <c r="K720" s="1"/>
      <c r="L720" s="2"/>
      <c r="M720" s="2"/>
      <c r="O720" s="1"/>
      <c r="P720" s="1"/>
      <c r="Q720" s="1"/>
      <c r="R720" s="1"/>
      <c r="S720" s="1"/>
      <c r="T720" s="1"/>
      <c r="U720" s="1"/>
      <c r="V720" s="1"/>
      <c r="W720" s="1"/>
      <c r="Y720" s="1"/>
      <c r="Z720" s="1"/>
      <c r="AA720" s="1"/>
      <c r="AB720" s="1"/>
      <c r="AC720" s="1"/>
      <c r="AD720" s="1"/>
      <c r="AE720" s="1"/>
      <c r="AF720" s="1"/>
    </row>
    <row r="721" spans="1:32" ht="12.75" customHeight="1" x14ac:dyDescent="0.2">
      <c r="A721" s="1"/>
      <c r="B721" s="162"/>
      <c r="C721" s="1"/>
      <c r="D721" s="54"/>
      <c r="E721" s="54"/>
      <c r="F721" s="54"/>
      <c r="G721" s="54"/>
      <c r="H721" s="54"/>
      <c r="K721" s="1"/>
      <c r="L721" s="2"/>
      <c r="M721" s="2"/>
      <c r="O721" s="1"/>
      <c r="P721" s="1"/>
      <c r="Q721" s="1"/>
      <c r="R721" s="1"/>
      <c r="S721" s="1"/>
      <c r="T721" s="1"/>
      <c r="U721" s="1"/>
      <c r="V721" s="1"/>
      <c r="W721" s="1"/>
      <c r="Y721" s="1"/>
      <c r="Z721" s="1"/>
      <c r="AA721" s="1"/>
      <c r="AB721" s="1"/>
      <c r="AC721" s="1"/>
      <c r="AD721" s="1"/>
      <c r="AE721" s="1"/>
      <c r="AF721" s="1"/>
    </row>
    <row r="722" spans="1:32" ht="12.75" customHeight="1" x14ac:dyDescent="0.2">
      <c r="A722" s="1"/>
      <c r="B722" s="162"/>
      <c r="C722" s="1"/>
      <c r="D722" s="54"/>
      <c r="E722" s="54"/>
      <c r="F722" s="54"/>
      <c r="G722" s="54"/>
      <c r="H722" s="54"/>
      <c r="K722" s="1"/>
      <c r="L722" s="2"/>
      <c r="M722" s="2"/>
      <c r="O722" s="1"/>
      <c r="P722" s="1"/>
      <c r="Q722" s="1"/>
      <c r="R722" s="1"/>
      <c r="S722" s="1"/>
      <c r="T722" s="1"/>
      <c r="U722" s="1"/>
      <c r="V722" s="1"/>
      <c r="W722" s="1"/>
      <c r="Y722" s="1"/>
      <c r="Z722" s="1"/>
      <c r="AA722" s="1"/>
      <c r="AB722" s="1"/>
      <c r="AC722" s="1"/>
      <c r="AD722" s="1"/>
      <c r="AE722" s="1"/>
      <c r="AF722" s="1"/>
    </row>
    <row r="723" spans="1:32" ht="12.75" customHeight="1" x14ac:dyDescent="0.2">
      <c r="A723" s="1"/>
      <c r="B723" s="162"/>
      <c r="C723" s="1"/>
      <c r="D723" s="54"/>
      <c r="E723" s="54"/>
      <c r="F723" s="54"/>
      <c r="G723" s="54"/>
      <c r="H723" s="54"/>
      <c r="K723" s="1"/>
      <c r="L723" s="2"/>
      <c r="M723" s="2"/>
      <c r="O723" s="1"/>
      <c r="P723" s="1"/>
      <c r="Q723" s="1"/>
      <c r="R723" s="1"/>
      <c r="S723" s="1"/>
      <c r="T723" s="1"/>
      <c r="U723" s="1"/>
      <c r="V723" s="1"/>
      <c r="W723" s="1"/>
      <c r="Y723" s="1"/>
      <c r="Z723" s="1"/>
      <c r="AA723" s="1"/>
      <c r="AB723" s="1"/>
      <c r="AC723" s="1"/>
      <c r="AD723" s="1"/>
      <c r="AE723" s="1"/>
      <c r="AF723" s="1"/>
    </row>
    <row r="724" spans="1:32" ht="12.75" customHeight="1" x14ac:dyDescent="0.2">
      <c r="A724" s="1"/>
      <c r="B724" s="162"/>
      <c r="C724" s="1"/>
      <c r="D724" s="54"/>
      <c r="E724" s="54"/>
      <c r="F724" s="54"/>
      <c r="G724" s="54"/>
      <c r="H724" s="54"/>
      <c r="K724" s="1"/>
      <c r="L724" s="2"/>
      <c r="M724" s="2"/>
      <c r="O724" s="1"/>
      <c r="P724" s="1"/>
      <c r="Q724" s="1"/>
      <c r="R724" s="1"/>
      <c r="S724" s="1"/>
      <c r="T724" s="1"/>
      <c r="U724" s="1"/>
      <c r="V724" s="1"/>
      <c r="W724" s="1"/>
      <c r="Y724" s="1"/>
      <c r="Z724" s="1"/>
      <c r="AA724" s="1"/>
      <c r="AB724" s="1"/>
      <c r="AC724" s="1"/>
      <c r="AD724" s="1"/>
      <c r="AE724" s="1"/>
      <c r="AF724" s="1"/>
    </row>
    <row r="725" spans="1:32" ht="12.75" customHeight="1" x14ac:dyDescent="0.2">
      <c r="A725" s="1"/>
      <c r="B725" s="162"/>
      <c r="C725" s="1"/>
      <c r="D725" s="54"/>
      <c r="E725" s="54"/>
      <c r="F725" s="54"/>
      <c r="G725" s="54"/>
      <c r="H725" s="54"/>
      <c r="K725" s="1"/>
      <c r="L725" s="2"/>
      <c r="M725" s="2"/>
      <c r="O725" s="1"/>
      <c r="P725" s="1"/>
      <c r="Q725" s="1"/>
      <c r="R725" s="1"/>
      <c r="S725" s="1"/>
      <c r="T725" s="1"/>
      <c r="U725" s="1"/>
      <c r="V725" s="1"/>
      <c r="W725" s="1"/>
      <c r="Y725" s="1"/>
      <c r="Z725" s="1"/>
      <c r="AA725" s="1"/>
      <c r="AB725" s="1"/>
      <c r="AC725" s="1"/>
      <c r="AD725" s="1"/>
      <c r="AE725" s="1"/>
      <c r="AF725" s="1"/>
    </row>
    <row r="726" spans="1:32" ht="12.75" customHeight="1" x14ac:dyDescent="0.2">
      <c r="A726" s="1"/>
      <c r="B726" s="162"/>
      <c r="C726" s="1"/>
      <c r="D726" s="54"/>
      <c r="E726" s="54"/>
      <c r="F726" s="54"/>
      <c r="G726" s="54"/>
      <c r="H726" s="54"/>
      <c r="K726" s="1"/>
      <c r="L726" s="2"/>
      <c r="M726" s="2"/>
      <c r="O726" s="1"/>
      <c r="P726" s="1"/>
      <c r="Q726" s="1"/>
      <c r="R726" s="1"/>
      <c r="S726" s="1"/>
      <c r="T726" s="1"/>
      <c r="U726" s="1"/>
      <c r="V726" s="1"/>
      <c r="W726" s="1"/>
      <c r="Y726" s="1"/>
      <c r="Z726" s="1"/>
      <c r="AA726" s="1"/>
      <c r="AB726" s="1"/>
      <c r="AC726" s="1"/>
      <c r="AD726" s="1"/>
      <c r="AE726" s="1"/>
      <c r="AF726" s="1"/>
    </row>
    <row r="727" spans="1:32" ht="12.75" customHeight="1" x14ac:dyDescent="0.2">
      <c r="A727" s="1"/>
      <c r="B727" s="162"/>
      <c r="C727" s="1"/>
      <c r="D727" s="54"/>
      <c r="E727" s="54"/>
      <c r="F727" s="54"/>
      <c r="G727" s="54"/>
      <c r="H727" s="54"/>
      <c r="K727" s="1"/>
      <c r="L727" s="2"/>
      <c r="M727" s="2"/>
      <c r="O727" s="1"/>
      <c r="P727" s="1"/>
      <c r="Q727" s="1"/>
      <c r="R727" s="1"/>
      <c r="S727" s="1"/>
      <c r="T727" s="1"/>
      <c r="U727" s="1"/>
      <c r="V727" s="1"/>
      <c r="W727" s="1"/>
      <c r="Y727" s="1"/>
      <c r="Z727" s="1"/>
      <c r="AA727" s="1"/>
      <c r="AB727" s="1"/>
      <c r="AC727" s="1"/>
      <c r="AD727" s="1"/>
      <c r="AE727" s="1"/>
      <c r="AF727" s="1"/>
    </row>
    <row r="728" spans="1:32" ht="12.75" customHeight="1" x14ac:dyDescent="0.2">
      <c r="A728" s="1"/>
      <c r="B728" s="162"/>
      <c r="C728" s="1"/>
      <c r="D728" s="54"/>
      <c r="E728" s="54"/>
      <c r="F728" s="54"/>
      <c r="G728" s="54"/>
      <c r="H728" s="54"/>
      <c r="K728" s="1"/>
      <c r="L728" s="2"/>
      <c r="M728" s="2"/>
      <c r="O728" s="1"/>
      <c r="P728" s="1"/>
      <c r="Q728" s="1"/>
      <c r="R728" s="1"/>
      <c r="S728" s="1"/>
      <c r="T728" s="1"/>
      <c r="U728" s="1"/>
      <c r="V728" s="1"/>
      <c r="W728" s="1"/>
      <c r="Y728" s="1"/>
      <c r="Z728" s="1"/>
      <c r="AA728" s="1"/>
      <c r="AB728" s="1"/>
      <c r="AC728" s="1"/>
      <c r="AD728" s="1"/>
      <c r="AE728" s="1"/>
      <c r="AF728" s="1"/>
    </row>
    <row r="729" spans="1:32" ht="12.75" customHeight="1" x14ac:dyDescent="0.2">
      <c r="A729" s="1"/>
      <c r="B729" s="162"/>
      <c r="C729" s="1"/>
      <c r="D729" s="54"/>
      <c r="E729" s="54"/>
      <c r="F729" s="54"/>
      <c r="G729" s="54"/>
      <c r="H729" s="54"/>
      <c r="K729" s="1"/>
      <c r="L729" s="2"/>
      <c r="M729" s="2"/>
      <c r="O729" s="1"/>
      <c r="P729" s="1"/>
      <c r="Q729" s="1"/>
      <c r="R729" s="1"/>
      <c r="S729" s="1"/>
      <c r="T729" s="1"/>
      <c r="U729" s="1"/>
      <c r="V729" s="1"/>
      <c r="W729" s="1"/>
      <c r="Y729" s="1"/>
      <c r="Z729" s="1"/>
      <c r="AA729" s="1"/>
      <c r="AB729" s="1"/>
      <c r="AC729" s="1"/>
      <c r="AD729" s="1"/>
      <c r="AE729" s="1"/>
      <c r="AF729" s="1"/>
    </row>
    <row r="730" spans="1:32" ht="12.75" customHeight="1" x14ac:dyDescent="0.2">
      <c r="A730" s="1"/>
      <c r="B730" s="162"/>
      <c r="C730" s="1"/>
      <c r="D730" s="54"/>
      <c r="E730" s="54"/>
      <c r="F730" s="54"/>
      <c r="G730" s="54"/>
      <c r="H730" s="54"/>
      <c r="K730" s="1"/>
      <c r="L730" s="2"/>
      <c r="M730" s="2"/>
      <c r="O730" s="1"/>
      <c r="P730" s="1"/>
      <c r="Q730" s="1"/>
      <c r="R730" s="1"/>
      <c r="S730" s="1"/>
      <c r="T730" s="1"/>
      <c r="U730" s="1"/>
      <c r="V730" s="1"/>
      <c r="W730" s="1"/>
      <c r="Y730" s="1"/>
      <c r="Z730" s="1"/>
      <c r="AA730" s="1"/>
      <c r="AB730" s="1"/>
      <c r="AC730" s="1"/>
      <c r="AD730" s="1"/>
      <c r="AE730" s="1"/>
      <c r="AF730" s="1"/>
    </row>
    <row r="731" spans="1:32" ht="12.75" customHeight="1" x14ac:dyDescent="0.2">
      <c r="A731" s="1"/>
      <c r="B731" s="162"/>
      <c r="C731" s="1"/>
      <c r="D731" s="54"/>
      <c r="E731" s="54"/>
      <c r="F731" s="54"/>
      <c r="G731" s="54"/>
      <c r="H731" s="54"/>
      <c r="K731" s="1"/>
      <c r="L731" s="2"/>
      <c r="M731" s="2"/>
      <c r="O731" s="1"/>
      <c r="P731" s="1"/>
      <c r="Q731" s="1"/>
      <c r="R731" s="1"/>
      <c r="S731" s="1"/>
      <c r="T731" s="1"/>
      <c r="U731" s="1"/>
      <c r="V731" s="1"/>
      <c r="W731" s="1"/>
      <c r="Y731" s="1"/>
      <c r="Z731" s="1"/>
      <c r="AA731" s="1"/>
      <c r="AB731" s="1"/>
      <c r="AC731" s="1"/>
      <c r="AD731" s="1"/>
      <c r="AE731" s="1"/>
      <c r="AF731" s="1"/>
    </row>
    <row r="732" spans="1:32" ht="12.75" customHeight="1" x14ac:dyDescent="0.2">
      <c r="A732" s="1"/>
      <c r="B732" s="162"/>
      <c r="C732" s="1"/>
      <c r="D732" s="54"/>
      <c r="E732" s="54"/>
      <c r="F732" s="54"/>
      <c r="G732" s="54"/>
      <c r="H732" s="54"/>
      <c r="K732" s="1"/>
      <c r="L732" s="2"/>
      <c r="M732" s="2"/>
      <c r="O732" s="1"/>
      <c r="P732" s="1"/>
      <c r="Q732" s="1"/>
      <c r="R732" s="1"/>
      <c r="S732" s="1"/>
      <c r="T732" s="1"/>
      <c r="U732" s="1"/>
      <c r="V732" s="1"/>
      <c r="W732" s="1"/>
      <c r="Y732" s="1"/>
      <c r="Z732" s="1"/>
      <c r="AA732" s="1"/>
      <c r="AB732" s="1"/>
      <c r="AC732" s="1"/>
      <c r="AD732" s="1"/>
      <c r="AE732" s="1"/>
      <c r="AF732" s="1"/>
    </row>
    <row r="733" spans="1:32" ht="12.75" customHeight="1" x14ac:dyDescent="0.2">
      <c r="A733" s="1"/>
      <c r="B733" s="162"/>
      <c r="C733" s="1"/>
      <c r="D733" s="54"/>
      <c r="E733" s="54"/>
      <c r="F733" s="54"/>
      <c r="G733" s="54"/>
      <c r="H733" s="54"/>
      <c r="K733" s="1"/>
      <c r="L733" s="2"/>
      <c r="M733" s="2"/>
      <c r="O733" s="1"/>
      <c r="P733" s="1"/>
      <c r="Q733" s="1"/>
      <c r="R733" s="1"/>
      <c r="S733" s="1"/>
      <c r="T733" s="1"/>
      <c r="U733" s="1"/>
      <c r="V733" s="1"/>
      <c r="W733" s="1"/>
      <c r="Y733" s="1"/>
      <c r="Z733" s="1"/>
      <c r="AA733" s="1"/>
      <c r="AB733" s="1"/>
      <c r="AC733" s="1"/>
      <c r="AD733" s="1"/>
      <c r="AE733" s="1"/>
      <c r="AF733" s="1"/>
    </row>
    <row r="734" spans="1:32" ht="12.75" customHeight="1" x14ac:dyDescent="0.2">
      <c r="A734" s="1"/>
      <c r="B734" s="162"/>
      <c r="C734" s="1"/>
      <c r="D734" s="54"/>
      <c r="E734" s="54"/>
      <c r="F734" s="54"/>
      <c r="G734" s="54"/>
      <c r="H734" s="54"/>
      <c r="K734" s="1"/>
      <c r="L734" s="2"/>
      <c r="M734" s="2"/>
      <c r="O734" s="1"/>
      <c r="P734" s="1"/>
      <c r="Q734" s="1"/>
      <c r="R734" s="1"/>
      <c r="S734" s="1"/>
      <c r="T734" s="1"/>
      <c r="U734" s="1"/>
      <c r="V734" s="1"/>
      <c r="W734" s="1"/>
      <c r="Y734" s="1"/>
      <c r="Z734" s="1"/>
      <c r="AA734" s="1"/>
      <c r="AB734" s="1"/>
      <c r="AC734" s="1"/>
      <c r="AD734" s="1"/>
      <c r="AE734" s="1"/>
      <c r="AF734" s="1"/>
    </row>
    <row r="735" spans="1:32" ht="12.75" customHeight="1" x14ac:dyDescent="0.2">
      <c r="A735" s="1"/>
      <c r="B735" s="162"/>
      <c r="C735" s="1"/>
      <c r="D735" s="54"/>
      <c r="E735" s="54"/>
      <c r="F735" s="54"/>
      <c r="G735" s="54"/>
      <c r="H735" s="54"/>
      <c r="K735" s="1"/>
      <c r="L735" s="2"/>
      <c r="M735" s="2"/>
      <c r="O735" s="1"/>
      <c r="P735" s="1"/>
      <c r="Q735" s="1"/>
      <c r="R735" s="1"/>
      <c r="S735" s="1"/>
      <c r="T735" s="1"/>
      <c r="U735" s="1"/>
      <c r="V735" s="1"/>
      <c r="W735" s="1"/>
      <c r="Y735" s="1"/>
      <c r="Z735" s="1"/>
      <c r="AA735" s="1"/>
      <c r="AB735" s="1"/>
      <c r="AC735" s="1"/>
      <c r="AD735" s="1"/>
      <c r="AE735" s="1"/>
      <c r="AF735" s="1"/>
    </row>
    <row r="736" spans="1:32" ht="12.75" customHeight="1" x14ac:dyDescent="0.2">
      <c r="A736" s="1"/>
      <c r="B736" s="162"/>
      <c r="C736" s="1"/>
      <c r="D736" s="54"/>
      <c r="E736" s="54"/>
      <c r="F736" s="54"/>
      <c r="G736" s="54"/>
      <c r="H736" s="54"/>
      <c r="K736" s="1"/>
      <c r="L736" s="2"/>
      <c r="M736" s="2"/>
      <c r="O736" s="1"/>
      <c r="P736" s="1"/>
      <c r="Q736" s="1"/>
      <c r="R736" s="1"/>
      <c r="S736" s="1"/>
      <c r="T736" s="1"/>
      <c r="U736" s="1"/>
      <c r="V736" s="1"/>
      <c r="W736" s="1"/>
      <c r="Y736" s="1"/>
      <c r="Z736" s="1"/>
      <c r="AA736" s="1"/>
      <c r="AB736" s="1"/>
      <c r="AC736" s="1"/>
      <c r="AD736" s="1"/>
      <c r="AE736" s="1"/>
      <c r="AF736" s="1"/>
    </row>
    <row r="737" spans="1:32" ht="12.75" customHeight="1" x14ac:dyDescent="0.2">
      <c r="A737" s="1"/>
      <c r="B737" s="162"/>
      <c r="C737" s="1"/>
      <c r="D737" s="54"/>
      <c r="E737" s="54"/>
      <c r="F737" s="54"/>
      <c r="G737" s="54"/>
      <c r="H737" s="54"/>
      <c r="K737" s="1"/>
      <c r="L737" s="2"/>
      <c r="M737" s="2"/>
      <c r="O737" s="1"/>
      <c r="P737" s="1"/>
      <c r="Q737" s="1"/>
      <c r="R737" s="1"/>
      <c r="S737" s="1"/>
      <c r="T737" s="1"/>
      <c r="U737" s="1"/>
      <c r="V737" s="1"/>
      <c r="W737" s="1"/>
      <c r="Y737" s="1"/>
      <c r="Z737" s="1"/>
      <c r="AA737" s="1"/>
      <c r="AB737" s="1"/>
      <c r="AC737" s="1"/>
      <c r="AD737" s="1"/>
      <c r="AE737" s="1"/>
      <c r="AF737" s="1"/>
    </row>
    <row r="738" spans="1:32" ht="12.75" customHeight="1" x14ac:dyDescent="0.2">
      <c r="A738" s="1"/>
      <c r="B738" s="162"/>
      <c r="C738" s="1"/>
      <c r="D738" s="54"/>
      <c r="E738" s="54"/>
      <c r="F738" s="54"/>
      <c r="G738" s="54"/>
      <c r="H738" s="54"/>
      <c r="K738" s="1"/>
      <c r="L738" s="2"/>
      <c r="M738" s="2"/>
      <c r="O738" s="1"/>
      <c r="P738" s="1"/>
      <c r="Q738" s="1"/>
      <c r="R738" s="1"/>
      <c r="S738" s="1"/>
      <c r="T738" s="1"/>
      <c r="U738" s="1"/>
      <c r="V738" s="1"/>
      <c r="W738" s="1"/>
      <c r="Y738" s="1"/>
      <c r="Z738" s="1"/>
      <c r="AA738" s="1"/>
      <c r="AB738" s="1"/>
      <c r="AC738" s="1"/>
      <c r="AD738" s="1"/>
      <c r="AE738" s="1"/>
      <c r="AF738" s="1"/>
    </row>
    <row r="739" spans="1:32" ht="12.75" customHeight="1" x14ac:dyDescent="0.2">
      <c r="A739" s="1"/>
      <c r="B739" s="162"/>
      <c r="C739" s="1"/>
      <c r="D739" s="54"/>
      <c r="E739" s="54"/>
      <c r="F739" s="54"/>
      <c r="G739" s="54"/>
      <c r="H739" s="54"/>
      <c r="K739" s="1"/>
      <c r="L739" s="2"/>
      <c r="M739" s="2"/>
      <c r="O739" s="1"/>
      <c r="P739" s="1"/>
      <c r="Q739" s="1"/>
      <c r="R739" s="1"/>
      <c r="S739" s="1"/>
      <c r="T739" s="1"/>
      <c r="U739" s="1"/>
      <c r="V739" s="1"/>
      <c r="W739" s="1"/>
      <c r="Y739" s="1"/>
      <c r="Z739" s="1"/>
      <c r="AA739" s="1"/>
      <c r="AB739" s="1"/>
      <c r="AC739" s="1"/>
      <c r="AD739" s="1"/>
      <c r="AE739" s="1"/>
      <c r="AF739" s="1"/>
    </row>
    <row r="740" spans="1:32" ht="12.75" customHeight="1" x14ac:dyDescent="0.2">
      <c r="A740" s="1"/>
      <c r="B740" s="162"/>
      <c r="C740" s="1"/>
      <c r="D740" s="54"/>
      <c r="E740" s="54"/>
      <c r="F740" s="54"/>
      <c r="G740" s="54"/>
      <c r="H740" s="54"/>
      <c r="K740" s="1"/>
      <c r="L740" s="2"/>
      <c r="M740" s="2"/>
      <c r="O740" s="1"/>
      <c r="P740" s="1"/>
      <c r="Q740" s="1"/>
      <c r="R740" s="1"/>
      <c r="S740" s="1"/>
      <c r="T740" s="1"/>
      <c r="U740" s="1"/>
      <c r="V740" s="1"/>
      <c r="W740" s="1"/>
      <c r="Y740" s="1"/>
      <c r="Z740" s="1"/>
      <c r="AA740" s="1"/>
      <c r="AB740" s="1"/>
      <c r="AC740" s="1"/>
      <c r="AD740" s="1"/>
      <c r="AE740" s="1"/>
      <c r="AF740" s="1"/>
    </row>
    <row r="741" spans="1:32" ht="12.75" customHeight="1" x14ac:dyDescent="0.2">
      <c r="A741" s="1"/>
      <c r="B741" s="162"/>
      <c r="C741" s="1"/>
      <c r="D741" s="54"/>
      <c r="E741" s="54"/>
      <c r="F741" s="54"/>
      <c r="G741" s="54"/>
      <c r="H741" s="54"/>
      <c r="K741" s="1"/>
      <c r="L741" s="2"/>
      <c r="M741" s="2"/>
      <c r="O741" s="1"/>
      <c r="P741" s="1"/>
      <c r="Q741" s="1"/>
      <c r="R741" s="1"/>
      <c r="S741" s="1"/>
      <c r="T741" s="1"/>
      <c r="U741" s="1"/>
      <c r="V741" s="1"/>
      <c r="W741" s="1"/>
      <c r="Y741" s="1"/>
      <c r="Z741" s="1"/>
      <c r="AA741" s="1"/>
      <c r="AB741" s="1"/>
      <c r="AC741" s="1"/>
      <c r="AD741" s="1"/>
      <c r="AE741" s="1"/>
      <c r="AF741" s="1"/>
    </row>
    <row r="742" spans="1:32" ht="12.75" customHeight="1" x14ac:dyDescent="0.2">
      <c r="A742" s="1"/>
      <c r="B742" s="162"/>
      <c r="C742" s="1"/>
      <c r="D742" s="54"/>
      <c r="E742" s="54"/>
      <c r="F742" s="54"/>
      <c r="G742" s="54"/>
      <c r="H742" s="54"/>
      <c r="K742" s="1"/>
      <c r="L742" s="2"/>
      <c r="M742" s="2"/>
      <c r="O742" s="1"/>
      <c r="P742" s="1"/>
      <c r="Q742" s="1"/>
      <c r="R742" s="1"/>
      <c r="S742" s="1"/>
      <c r="T742" s="1"/>
      <c r="U742" s="1"/>
      <c r="V742" s="1"/>
      <c r="W742" s="1"/>
      <c r="Y742" s="1"/>
      <c r="Z742" s="1"/>
      <c r="AA742" s="1"/>
      <c r="AB742" s="1"/>
      <c r="AC742" s="1"/>
      <c r="AD742" s="1"/>
      <c r="AE742" s="1"/>
      <c r="AF742" s="1"/>
    </row>
    <row r="743" spans="1:32" ht="12.75" customHeight="1" x14ac:dyDescent="0.2">
      <c r="A743" s="1"/>
      <c r="B743" s="162"/>
      <c r="C743" s="1"/>
      <c r="D743" s="54"/>
      <c r="E743" s="54"/>
      <c r="F743" s="54"/>
      <c r="G743" s="54"/>
      <c r="H743" s="54"/>
      <c r="K743" s="1"/>
      <c r="L743" s="2"/>
      <c r="M743" s="2"/>
      <c r="O743" s="1"/>
      <c r="P743" s="1"/>
      <c r="Q743" s="1"/>
      <c r="R743" s="1"/>
      <c r="S743" s="1"/>
      <c r="T743" s="1"/>
      <c r="U743" s="1"/>
      <c r="V743" s="1"/>
      <c r="W743" s="1"/>
      <c r="Y743" s="1"/>
      <c r="Z743" s="1"/>
      <c r="AA743" s="1"/>
      <c r="AB743" s="1"/>
      <c r="AC743" s="1"/>
      <c r="AD743" s="1"/>
      <c r="AE743" s="1"/>
      <c r="AF743" s="1"/>
    </row>
    <row r="744" spans="1:32" ht="12.75" customHeight="1" x14ac:dyDescent="0.2">
      <c r="A744" s="1"/>
      <c r="B744" s="162"/>
      <c r="C744" s="1"/>
      <c r="D744" s="54"/>
      <c r="E744" s="54"/>
      <c r="F744" s="54"/>
      <c r="G744" s="54"/>
      <c r="H744" s="54"/>
      <c r="K744" s="1"/>
      <c r="L744" s="2"/>
      <c r="M744" s="2"/>
      <c r="O744" s="1"/>
      <c r="P744" s="1"/>
      <c r="Q744" s="1"/>
      <c r="R744" s="1"/>
      <c r="S744" s="1"/>
      <c r="T744" s="1"/>
      <c r="U744" s="1"/>
      <c r="V744" s="1"/>
      <c r="W744" s="1"/>
      <c r="Y744" s="1"/>
      <c r="Z744" s="1"/>
      <c r="AA744" s="1"/>
      <c r="AB744" s="1"/>
      <c r="AC744" s="1"/>
      <c r="AD744" s="1"/>
      <c r="AE744" s="1"/>
      <c r="AF744" s="1"/>
    </row>
    <row r="745" spans="1:32" ht="12.75" customHeight="1" x14ac:dyDescent="0.2">
      <c r="A745" s="1"/>
      <c r="B745" s="162"/>
      <c r="C745" s="1"/>
      <c r="D745" s="54"/>
      <c r="E745" s="54"/>
      <c r="F745" s="54"/>
      <c r="G745" s="54"/>
      <c r="H745" s="54"/>
      <c r="K745" s="1"/>
      <c r="L745" s="2"/>
      <c r="M745" s="2"/>
      <c r="O745" s="1"/>
      <c r="P745" s="1"/>
      <c r="Q745" s="1"/>
      <c r="R745" s="1"/>
      <c r="S745" s="1"/>
      <c r="T745" s="1"/>
      <c r="U745" s="1"/>
      <c r="V745" s="1"/>
      <c r="W745" s="1"/>
      <c r="Y745" s="1"/>
      <c r="Z745" s="1"/>
      <c r="AA745" s="1"/>
      <c r="AB745" s="1"/>
      <c r="AC745" s="1"/>
      <c r="AD745" s="1"/>
      <c r="AE745" s="1"/>
      <c r="AF745" s="1"/>
    </row>
    <row r="746" spans="1:32" ht="12.75" customHeight="1" x14ac:dyDescent="0.2">
      <c r="A746" s="1"/>
      <c r="B746" s="162"/>
      <c r="C746" s="1"/>
      <c r="D746" s="54"/>
      <c r="E746" s="54"/>
      <c r="F746" s="54"/>
      <c r="G746" s="54"/>
      <c r="H746" s="54"/>
      <c r="K746" s="1"/>
      <c r="L746" s="2"/>
      <c r="M746" s="2"/>
      <c r="O746" s="1"/>
      <c r="P746" s="1"/>
      <c r="Q746" s="1"/>
      <c r="R746" s="1"/>
      <c r="S746" s="1"/>
      <c r="T746" s="1"/>
      <c r="U746" s="1"/>
      <c r="V746" s="1"/>
      <c r="W746" s="1"/>
      <c r="Y746" s="1"/>
      <c r="Z746" s="1"/>
      <c r="AA746" s="1"/>
      <c r="AB746" s="1"/>
      <c r="AC746" s="1"/>
      <c r="AD746" s="1"/>
      <c r="AE746" s="1"/>
      <c r="AF746" s="1"/>
    </row>
    <row r="747" spans="1:32" ht="12.75" customHeight="1" x14ac:dyDescent="0.2">
      <c r="A747" s="1"/>
      <c r="B747" s="162"/>
      <c r="C747" s="1"/>
      <c r="D747" s="54"/>
      <c r="E747" s="54"/>
      <c r="F747" s="54"/>
      <c r="G747" s="54"/>
      <c r="H747" s="54"/>
      <c r="K747" s="1"/>
      <c r="L747" s="2"/>
      <c r="M747" s="2"/>
      <c r="O747" s="1"/>
      <c r="P747" s="1"/>
      <c r="Q747" s="1"/>
      <c r="R747" s="1"/>
      <c r="S747" s="1"/>
      <c r="T747" s="1"/>
      <c r="U747" s="1"/>
      <c r="V747" s="1"/>
      <c r="W747" s="1"/>
      <c r="Y747" s="1"/>
      <c r="Z747" s="1"/>
      <c r="AA747" s="1"/>
      <c r="AB747" s="1"/>
      <c r="AC747" s="1"/>
      <c r="AD747" s="1"/>
      <c r="AE747" s="1"/>
      <c r="AF747" s="1"/>
    </row>
    <row r="748" spans="1:32" ht="12.75" customHeight="1" x14ac:dyDescent="0.2">
      <c r="A748" s="1"/>
      <c r="B748" s="162"/>
      <c r="C748" s="1"/>
      <c r="D748" s="54"/>
      <c r="E748" s="54"/>
      <c r="F748" s="54"/>
      <c r="G748" s="54"/>
      <c r="H748" s="54"/>
      <c r="K748" s="1"/>
      <c r="L748" s="2"/>
      <c r="M748" s="2"/>
      <c r="O748" s="1"/>
      <c r="P748" s="1"/>
      <c r="Q748" s="1"/>
      <c r="R748" s="1"/>
      <c r="S748" s="1"/>
      <c r="T748" s="1"/>
      <c r="U748" s="1"/>
      <c r="V748" s="1"/>
      <c r="W748" s="1"/>
      <c r="Y748" s="1"/>
      <c r="Z748" s="1"/>
      <c r="AA748" s="1"/>
      <c r="AB748" s="1"/>
      <c r="AC748" s="1"/>
      <c r="AD748" s="1"/>
      <c r="AE748" s="1"/>
      <c r="AF748" s="1"/>
    </row>
    <row r="749" spans="1:32" ht="12.75" customHeight="1" x14ac:dyDescent="0.2">
      <c r="A749" s="1"/>
      <c r="B749" s="162"/>
      <c r="C749" s="1"/>
      <c r="D749" s="54"/>
      <c r="E749" s="54"/>
      <c r="F749" s="54"/>
      <c r="G749" s="54"/>
      <c r="H749" s="54"/>
      <c r="K749" s="1"/>
      <c r="L749" s="2"/>
      <c r="M749" s="2"/>
      <c r="O749" s="1"/>
      <c r="P749" s="1"/>
      <c r="Q749" s="1"/>
      <c r="R749" s="1"/>
      <c r="S749" s="1"/>
      <c r="T749" s="1"/>
      <c r="U749" s="1"/>
      <c r="V749" s="1"/>
      <c r="W749" s="1"/>
      <c r="Y749" s="1"/>
      <c r="Z749" s="1"/>
      <c r="AA749" s="1"/>
      <c r="AB749" s="1"/>
      <c r="AC749" s="1"/>
      <c r="AD749" s="1"/>
      <c r="AE749" s="1"/>
      <c r="AF749" s="1"/>
    </row>
    <row r="750" spans="1:32" ht="12.75" customHeight="1" x14ac:dyDescent="0.2">
      <c r="A750" s="1"/>
      <c r="B750" s="162"/>
      <c r="C750" s="1"/>
      <c r="D750" s="54"/>
      <c r="E750" s="54"/>
      <c r="F750" s="54"/>
      <c r="G750" s="54"/>
      <c r="H750" s="54"/>
      <c r="K750" s="1"/>
      <c r="L750" s="2"/>
      <c r="M750" s="2"/>
      <c r="O750" s="1"/>
      <c r="P750" s="1"/>
      <c r="Q750" s="1"/>
      <c r="R750" s="1"/>
      <c r="S750" s="1"/>
      <c r="T750" s="1"/>
      <c r="U750" s="1"/>
      <c r="V750" s="1"/>
      <c r="W750" s="1"/>
      <c r="Y750" s="1"/>
      <c r="Z750" s="1"/>
      <c r="AA750" s="1"/>
      <c r="AB750" s="1"/>
      <c r="AC750" s="1"/>
      <c r="AD750" s="1"/>
      <c r="AE750" s="1"/>
      <c r="AF750" s="1"/>
    </row>
    <row r="751" spans="1:32" ht="12.75" customHeight="1" x14ac:dyDescent="0.2">
      <c r="A751" s="1"/>
      <c r="B751" s="162"/>
      <c r="C751" s="1"/>
      <c r="D751" s="54"/>
      <c r="E751" s="54"/>
      <c r="F751" s="54"/>
      <c r="G751" s="54"/>
      <c r="H751" s="54"/>
      <c r="K751" s="1"/>
      <c r="L751" s="2"/>
      <c r="M751" s="2"/>
      <c r="O751" s="1"/>
      <c r="P751" s="1"/>
      <c r="Q751" s="1"/>
      <c r="R751" s="1"/>
      <c r="S751" s="1"/>
      <c r="T751" s="1"/>
      <c r="U751" s="1"/>
      <c r="V751" s="1"/>
      <c r="W751" s="1"/>
      <c r="Y751" s="1"/>
      <c r="Z751" s="1"/>
      <c r="AA751" s="1"/>
      <c r="AB751" s="1"/>
      <c r="AC751" s="1"/>
      <c r="AD751" s="1"/>
      <c r="AE751" s="1"/>
      <c r="AF751" s="1"/>
    </row>
    <row r="752" spans="1:32" ht="12.75" customHeight="1" x14ac:dyDescent="0.2">
      <c r="A752" s="1"/>
      <c r="B752" s="162"/>
      <c r="C752" s="1"/>
      <c r="D752" s="54"/>
      <c r="E752" s="54"/>
      <c r="F752" s="54"/>
      <c r="G752" s="54"/>
      <c r="H752" s="54"/>
      <c r="K752" s="1"/>
      <c r="L752" s="2"/>
      <c r="M752" s="2"/>
      <c r="O752" s="1"/>
      <c r="P752" s="1"/>
      <c r="Q752" s="1"/>
      <c r="R752" s="1"/>
      <c r="S752" s="1"/>
      <c r="T752" s="1"/>
      <c r="U752" s="1"/>
      <c r="V752" s="1"/>
      <c r="W752" s="1"/>
      <c r="Y752" s="1"/>
      <c r="Z752" s="1"/>
      <c r="AA752" s="1"/>
      <c r="AB752" s="1"/>
      <c r="AC752" s="1"/>
      <c r="AD752" s="1"/>
      <c r="AE752" s="1"/>
      <c r="AF752" s="1"/>
    </row>
    <row r="753" spans="1:32" ht="12.75" customHeight="1" x14ac:dyDescent="0.2">
      <c r="A753" s="1"/>
      <c r="B753" s="162"/>
      <c r="C753" s="1"/>
      <c r="D753" s="54"/>
      <c r="E753" s="54"/>
      <c r="F753" s="54"/>
      <c r="G753" s="54"/>
      <c r="H753" s="54"/>
      <c r="K753" s="1"/>
      <c r="L753" s="2"/>
      <c r="M753" s="2"/>
      <c r="O753" s="1"/>
      <c r="P753" s="1"/>
      <c r="Q753" s="1"/>
      <c r="R753" s="1"/>
      <c r="S753" s="1"/>
      <c r="T753" s="1"/>
      <c r="U753" s="1"/>
      <c r="V753" s="1"/>
      <c r="W753" s="1"/>
      <c r="Y753" s="1"/>
      <c r="Z753" s="1"/>
      <c r="AA753" s="1"/>
      <c r="AB753" s="1"/>
      <c r="AC753" s="1"/>
      <c r="AD753" s="1"/>
      <c r="AE753" s="1"/>
      <c r="AF753" s="1"/>
    </row>
    <row r="754" spans="1:32" ht="12.75" customHeight="1" x14ac:dyDescent="0.2">
      <c r="A754" s="1"/>
      <c r="B754" s="162"/>
      <c r="C754" s="1"/>
      <c r="D754" s="54"/>
      <c r="E754" s="54"/>
      <c r="F754" s="54"/>
      <c r="G754" s="54"/>
      <c r="H754" s="54"/>
      <c r="K754" s="1"/>
      <c r="L754" s="2"/>
      <c r="M754" s="2"/>
      <c r="O754" s="1"/>
      <c r="P754" s="1"/>
      <c r="Q754" s="1"/>
      <c r="R754" s="1"/>
      <c r="S754" s="1"/>
      <c r="T754" s="1"/>
      <c r="U754" s="1"/>
      <c r="V754" s="1"/>
      <c r="W754" s="1"/>
      <c r="Y754" s="1"/>
      <c r="Z754" s="1"/>
      <c r="AA754" s="1"/>
      <c r="AB754" s="1"/>
      <c r="AC754" s="1"/>
      <c r="AD754" s="1"/>
      <c r="AE754" s="1"/>
      <c r="AF754" s="1"/>
    </row>
    <row r="755" spans="1:32" ht="12.75" customHeight="1" x14ac:dyDescent="0.2">
      <c r="A755" s="1"/>
      <c r="B755" s="162"/>
      <c r="C755" s="1"/>
      <c r="D755" s="54"/>
      <c r="E755" s="54"/>
      <c r="F755" s="54"/>
      <c r="G755" s="54"/>
      <c r="H755" s="54"/>
      <c r="K755" s="1"/>
      <c r="L755" s="2"/>
      <c r="M755" s="2"/>
      <c r="O755" s="1"/>
      <c r="P755" s="1"/>
      <c r="Q755" s="1"/>
      <c r="R755" s="1"/>
      <c r="S755" s="1"/>
      <c r="T755" s="1"/>
      <c r="U755" s="1"/>
      <c r="V755" s="1"/>
      <c r="W755" s="1"/>
      <c r="Y755" s="1"/>
      <c r="Z755" s="1"/>
      <c r="AA755" s="1"/>
      <c r="AB755" s="1"/>
      <c r="AC755" s="1"/>
      <c r="AD755" s="1"/>
      <c r="AE755" s="1"/>
      <c r="AF755" s="1"/>
    </row>
    <row r="756" spans="1:32" ht="12.75" customHeight="1" x14ac:dyDescent="0.2">
      <c r="A756" s="1"/>
      <c r="B756" s="162"/>
      <c r="C756" s="1"/>
      <c r="D756" s="54"/>
      <c r="E756" s="54"/>
      <c r="F756" s="54"/>
      <c r="G756" s="54"/>
      <c r="H756" s="54"/>
      <c r="K756" s="1"/>
      <c r="L756" s="2"/>
      <c r="M756" s="2"/>
      <c r="O756" s="1"/>
      <c r="P756" s="1"/>
      <c r="Q756" s="1"/>
      <c r="R756" s="1"/>
      <c r="S756" s="1"/>
      <c r="T756" s="1"/>
      <c r="U756" s="1"/>
      <c r="V756" s="1"/>
      <c r="W756" s="1"/>
      <c r="Y756" s="1"/>
      <c r="Z756" s="1"/>
      <c r="AA756" s="1"/>
      <c r="AB756" s="1"/>
      <c r="AC756" s="1"/>
      <c r="AD756" s="1"/>
      <c r="AE756" s="1"/>
      <c r="AF756" s="1"/>
    </row>
    <row r="757" spans="1:32" ht="12.75" customHeight="1" x14ac:dyDescent="0.2">
      <c r="A757" s="1"/>
      <c r="B757" s="162"/>
      <c r="C757" s="1"/>
      <c r="D757" s="54"/>
      <c r="E757" s="54"/>
      <c r="F757" s="54"/>
      <c r="G757" s="54"/>
      <c r="H757" s="54"/>
      <c r="K757" s="1"/>
      <c r="L757" s="2"/>
      <c r="M757" s="2"/>
      <c r="O757" s="1"/>
      <c r="P757" s="1"/>
      <c r="Q757" s="1"/>
      <c r="R757" s="1"/>
      <c r="S757" s="1"/>
      <c r="T757" s="1"/>
      <c r="U757" s="1"/>
      <c r="V757" s="1"/>
      <c r="W757" s="1"/>
      <c r="Y757" s="1"/>
      <c r="Z757" s="1"/>
      <c r="AA757" s="1"/>
      <c r="AB757" s="1"/>
      <c r="AC757" s="1"/>
      <c r="AD757" s="1"/>
      <c r="AE757" s="1"/>
      <c r="AF757" s="1"/>
    </row>
    <row r="758" spans="1:32" ht="12.75" customHeight="1" x14ac:dyDescent="0.2">
      <c r="A758" s="1"/>
      <c r="B758" s="162"/>
      <c r="C758" s="1"/>
      <c r="D758" s="54"/>
      <c r="E758" s="54"/>
      <c r="F758" s="54"/>
      <c r="G758" s="54"/>
      <c r="H758" s="54"/>
      <c r="K758" s="1"/>
      <c r="L758" s="2"/>
      <c r="M758" s="2"/>
      <c r="O758" s="1"/>
      <c r="P758" s="1"/>
      <c r="Q758" s="1"/>
      <c r="R758" s="1"/>
      <c r="S758" s="1"/>
      <c r="T758" s="1"/>
      <c r="U758" s="1"/>
      <c r="V758" s="1"/>
      <c r="W758" s="1"/>
      <c r="Y758" s="1"/>
      <c r="Z758" s="1"/>
      <c r="AA758" s="1"/>
      <c r="AB758" s="1"/>
      <c r="AC758" s="1"/>
      <c r="AD758" s="1"/>
      <c r="AE758" s="1"/>
      <c r="AF758" s="1"/>
    </row>
    <row r="759" spans="1:32" ht="12.75" customHeight="1" x14ac:dyDescent="0.2">
      <c r="A759" s="1"/>
      <c r="B759" s="162"/>
      <c r="C759" s="1"/>
      <c r="D759" s="54"/>
      <c r="E759" s="54"/>
      <c r="F759" s="54"/>
      <c r="G759" s="54"/>
      <c r="H759" s="54"/>
      <c r="K759" s="1"/>
      <c r="L759" s="2"/>
      <c r="M759" s="2"/>
      <c r="O759" s="1"/>
      <c r="P759" s="1"/>
      <c r="Q759" s="1"/>
      <c r="R759" s="1"/>
      <c r="S759" s="1"/>
      <c r="T759" s="1"/>
      <c r="U759" s="1"/>
      <c r="V759" s="1"/>
      <c r="W759" s="1"/>
      <c r="Y759" s="1"/>
      <c r="Z759" s="1"/>
      <c r="AA759" s="1"/>
      <c r="AB759" s="1"/>
      <c r="AC759" s="1"/>
      <c r="AD759" s="1"/>
      <c r="AE759" s="1"/>
      <c r="AF759" s="1"/>
    </row>
    <row r="760" spans="1:32" ht="12.75" customHeight="1" x14ac:dyDescent="0.2">
      <c r="A760" s="1"/>
      <c r="B760" s="162"/>
      <c r="C760" s="1"/>
      <c r="D760" s="54"/>
      <c r="E760" s="54"/>
      <c r="F760" s="54"/>
      <c r="G760" s="54"/>
      <c r="H760" s="54"/>
      <c r="K760" s="1"/>
      <c r="L760" s="2"/>
      <c r="M760" s="2"/>
      <c r="O760" s="1"/>
      <c r="P760" s="1"/>
      <c r="Q760" s="1"/>
      <c r="R760" s="1"/>
      <c r="S760" s="1"/>
      <c r="T760" s="1"/>
      <c r="U760" s="1"/>
      <c r="V760" s="1"/>
      <c r="W760" s="1"/>
      <c r="Y760" s="1"/>
      <c r="Z760" s="1"/>
      <c r="AA760" s="1"/>
      <c r="AB760" s="1"/>
      <c r="AC760" s="1"/>
      <c r="AD760" s="1"/>
      <c r="AE760" s="1"/>
      <c r="AF760" s="1"/>
    </row>
    <row r="761" spans="1:32" ht="12.75" customHeight="1" x14ac:dyDescent="0.2">
      <c r="A761" s="1"/>
      <c r="B761" s="162"/>
      <c r="C761" s="1"/>
      <c r="D761" s="54"/>
      <c r="E761" s="54"/>
      <c r="F761" s="54"/>
      <c r="G761" s="54"/>
      <c r="H761" s="54"/>
      <c r="K761" s="1"/>
      <c r="L761" s="2"/>
      <c r="M761" s="2"/>
      <c r="O761" s="1"/>
      <c r="P761" s="1"/>
      <c r="Q761" s="1"/>
      <c r="R761" s="1"/>
      <c r="S761" s="1"/>
      <c r="T761" s="1"/>
      <c r="U761" s="1"/>
      <c r="V761" s="1"/>
      <c r="W761" s="1"/>
      <c r="Y761" s="1"/>
      <c r="Z761" s="1"/>
      <c r="AA761" s="1"/>
      <c r="AB761" s="1"/>
      <c r="AC761" s="1"/>
      <c r="AD761" s="1"/>
      <c r="AE761" s="1"/>
      <c r="AF761" s="1"/>
    </row>
    <row r="762" spans="1:32" ht="12.75" customHeight="1" x14ac:dyDescent="0.2">
      <c r="A762" s="1"/>
      <c r="B762" s="162"/>
      <c r="C762" s="1"/>
      <c r="D762" s="54"/>
      <c r="E762" s="54"/>
      <c r="F762" s="54"/>
      <c r="G762" s="54"/>
      <c r="H762" s="54"/>
      <c r="K762" s="1"/>
      <c r="L762" s="2"/>
      <c r="M762" s="2"/>
      <c r="O762" s="1"/>
      <c r="P762" s="1"/>
      <c r="Q762" s="1"/>
      <c r="R762" s="1"/>
      <c r="S762" s="1"/>
      <c r="T762" s="1"/>
      <c r="U762" s="1"/>
      <c r="V762" s="1"/>
      <c r="W762" s="1"/>
      <c r="Y762" s="1"/>
      <c r="Z762" s="1"/>
      <c r="AA762" s="1"/>
      <c r="AB762" s="1"/>
      <c r="AC762" s="1"/>
      <c r="AD762" s="1"/>
      <c r="AE762" s="1"/>
      <c r="AF762" s="1"/>
    </row>
    <row r="763" spans="1:32" ht="12.75" customHeight="1" x14ac:dyDescent="0.2">
      <c r="A763" s="1"/>
      <c r="B763" s="162"/>
      <c r="C763" s="1"/>
      <c r="D763" s="54"/>
      <c r="E763" s="54"/>
      <c r="F763" s="54"/>
      <c r="G763" s="54"/>
      <c r="H763" s="54"/>
      <c r="K763" s="1"/>
      <c r="L763" s="2"/>
      <c r="M763" s="2"/>
      <c r="O763" s="1"/>
      <c r="P763" s="1"/>
      <c r="Q763" s="1"/>
      <c r="R763" s="1"/>
      <c r="S763" s="1"/>
      <c r="T763" s="1"/>
      <c r="U763" s="1"/>
      <c r="V763" s="1"/>
      <c r="W763" s="1"/>
      <c r="Y763" s="1"/>
      <c r="Z763" s="1"/>
      <c r="AA763" s="1"/>
      <c r="AB763" s="1"/>
      <c r="AC763" s="1"/>
      <c r="AD763" s="1"/>
      <c r="AE763" s="1"/>
      <c r="AF763" s="1"/>
    </row>
    <row r="764" spans="1:32" ht="12.75" customHeight="1" x14ac:dyDescent="0.2">
      <c r="A764" s="1"/>
      <c r="B764" s="162"/>
      <c r="C764" s="1"/>
      <c r="D764" s="54"/>
      <c r="E764" s="54"/>
      <c r="F764" s="54"/>
      <c r="G764" s="54"/>
      <c r="H764" s="54"/>
      <c r="K764" s="1"/>
      <c r="L764" s="2"/>
      <c r="M764" s="2"/>
      <c r="O764" s="1"/>
      <c r="P764" s="1"/>
      <c r="Q764" s="1"/>
      <c r="R764" s="1"/>
      <c r="S764" s="1"/>
      <c r="T764" s="1"/>
      <c r="U764" s="1"/>
      <c r="V764" s="1"/>
      <c r="W764" s="1"/>
      <c r="Y764" s="1"/>
      <c r="Z764" s="1"/>
      <c r="AA764" s="1"/>
      <c r="AB764" s="1"/>
      <c r="AC764" s="1"/>
      <c r="AD764" s="1"/>
      <c r="AE764" s="1"/>
      <c r="AF764" s="1"/>
    </row>
    <row r="765" spans="1:32" ht="12.75" customHeight="1" x14ac:dyDescent="0.2">
      <c r="A765" s="1"/>
      <c r="B765" s="162"/>
      <c r="C765" s="1"/>
      <c r="D765" s="54"/>
      <c r="E765" s="54"/>
      <c r="F765" s="54"/>
      <c r="G765" s="54"/>
      <c r="H765" s="54"/>
      <c r="K765" s="1"/>
      <c r="L765" s="2"/>
      <c r="M765" s="2"/>
      <c r="O765" s="1"/>
      <c r="P765" s="1"/>
      <c r="Q765" s="1"/>
      <c r="R765" s="1"/>
      <c r="S765" s="1"/>
      <c r="T765" s="1"/>
      <c r="U765" s="1"/>
      <c r="V765" s="1"/>
      <c r="W765" s="1"/>
      <c r="Y765" s="1"/>
      <c r="Z765" s="1"/>
      <c r="AA765" s="1"/>
      <c r="AB765" s="1"/>
      <c r="AC765" s="1"/>
      <c r="AD765" s="1"/>
      <c r="AE765" s="1"/>
      <c r="AF765" s="1"/>
    </row>
    <row r="766" spans="1:32" ht="12.75" customHeight="1" x14ac:dyDescent="0.2">
      <c r="A766" s="1"/>
      <c r="B766" s="162"/>
      <c r="C766" s="1"/>
      <c r="D766" s="54"/>
      <c r="E766" s="54"/>
      <c r="F766" s="54"/>
      <c r="G766" s="54"/>
      <c r="H766" s="54"/>
      <c r="K766" s="1"/>
      <c r="L766" s="2"/>
      <c r="M766" s="2"/>
      <c r="O766" s="1"/>
      <c r="P766" s="1"/>
      <c r="Q766" s="1"/>
      <c r="R766" s="1"/>
      <c r="S766" s="1"/>
      <c r="T766" s="1"/>
      <c r="U766" s="1"/>
      <c r="V766" s="1"/>
      <c r="W766" s="1"/>
      <c r="Y766" s="1"/>
      <c r="Z766" s="1"/>
      <c r="AA766" s="1"/>
      <c r="AB766" s="1"/>
      <c r="AC766" s="1"/>
      <c r="AD766" s="1"/>
      <c r="AE766" s="1"/>
      <c r="AF766" s="1"/>
    </row>
    <row r="767" spans="1:32" ht="12.75" customHeight="1" x14ac:dyDescent="0.2">
      <c r="A767" s="1"/>
      <c r="B767" s="162"/>
      <c r="C767" s="1"/>
      <c r="D767" s="54"/>
      <c r="E767" s="54"/>
      <c r="F767" s="54"/>
      <c r="G767" s="54"/>
      <c r="H767" s="54"/>
      <c r="K767" s="1"/>
      <c r="L767" s="2"/>
      <c r="M767" s="2"/>
      <c r="O767" s="1"/>
      <c r="P767" s="1"/>
      <c r="Q767" s="1"/>
      <c r="R767" s="1"/>
      <c r="S767" s="1"/>
      <c r="T767" s="1"/>
      <c r="U767" s="1"/>
      <c r="V767" s="1"/>
      <c r="W767" s="1"/>
      <c r="Y767" s="1"/>
      <c r="Z767" s="1"/>
      <c r="AA767" s="1"/>
      <c r="AB767" s="1"/>
      <c r="AC767" s="1"/>
      <c r="AD767" s="1"/>
      <c r="AE767" s="1"/>
      <c r="AF767" s="1"/>
    </row>
    <row r="768" spans="1:32" ht="12.75" customHeight="1" x14ac:dyDescent="0.2">
      <c r="A768" s="1"/>
      <c r="B768" s="162"/>
      <c r="C768" s="1"/>
      <c r="D768" s="54"/>
      <c r="E768" s="54"/>
      <c r="F768" s="54"/>
      <c r="G768" s="54"/>
      <c r="H768" s="54"/>
      <c r="K768" s="1"/>
      <c r="L768" s="2"/>
      <c r="M768" s="2"/>
      <c r="O768" s="1"/>
      <c r="P768" s="1"/>
      <c r="Q768" s="1"/>
      <c r="R768" s="1"/>
      <c r="S768" s="1"/>
      <c r="T768" s="1"/>
      <c r="U768" s="1"/>
      <c r="V768" s="1"/>
      <c r="W768" s="1"/>
      <c r="Y768" s="1"/>
      <c r="Z768" s="1"/>
      <c r="AA768" s="1"/>
      <c r="AB768" s="1"/>
      <c r="AC768" s="1"/>
      <c r="AD768" s="1"/>
      <c r="AE768" s="1"/>
      <c r="AF768" s="1"/>
    </row>
    <row r="769" spans="1:32" ht="12.75" customHeight="1" x14ac:dyDescent="0.2">
      <c r="A769" s="1"/>
      <c r="B769" s="162"/>
      <c r="C769" s="1"/>
      <c r="D769" s="54"/>
      <c r="E769" s="54"/>
      <c r="F769" s="54"/>
      <c r="G769" s="54"/>
      <c r="H769" s="54"/>
      <c r="K769" s="1"/>
      <c r="L769" s="2"/>
      <c r="M769" s="2"/>
      <c r="O769" s="1"/>
      <c r="P769" s="1"/>
      <c r="Q769" s="1"/>
      <c r="R769" s="1"/>
      <c r="S769" s="1"/>
      <c r="T769" s="1"/>
      <c r="U769" s="1"/>
      <c r="V769" s="1"/>
      <c r="W769" s="1"/>
      <c r="Y769" s="1"/>
      <c r="Z769" s="1"/>
      <c r="AA769" s="1"/>
      <c r="AB769" s="1"/>
      <c r="AC769" s="1"/>
      <c r="AD769" s="1"/>
      <c r="AE769" s="1"/>
      <c r="AF769" s="1"/>
    </row>
    <row r="770" spans="1:32" ht="12.75" customHeight="1" x14ac:dyDescent="0.2">
      <c r="A770" s="1"/>
      <c r="B770" s="162"/>
      <c r="C770" s="1"/>
      <c r="D770" s="54"/>
      <c r="E770" s="54"/>
      <c r="F770" s="54"/>
      <c r="G770" s="54"/>
      <c r="H770" s="54"/>
      <c r="K770" s="1"/>
      <c r="L770" s="2"/>
      <c r="M770" s="2"/>
      <c r="O770" s="1"/>
      <c r="P770" s="1"/>
      <c r="Q770" s="1"/>
      <c r="R770" s="1"/>
      <c r="S770" s="1"/>
      <c r="T770" s="1"/>
      <c r="U770" s="1"/>
      <c r="V770" s="1"/>
      <c r="W770" s="1"/>
      <c r="Y770" s="1"/>
      <c r="Z770" s="1"/>
      <c r="AA770" s="1"/>
      <c r="AB770" s="1"/>
      <c r="AC770" s="1"/>
      <c r="AD770" s="1"/>
      <c r="AE770" s="1"/>
      <c r="AF770" s="1"/>
    </row>
    <row r="771" spans="1:32" ht="12.75" customHeight="1" x14ac:dyDescent="0.2">
      <c r="A771" s="1"/>
      <c r="B771" s="162"/>
      <c r="C771" s="1"/>
      <c r="D771" s="54"/>
      <c r="E771" s="54"/>
      <c r="F771" s="54"/>
      <c r="G771" s="54"/>
      <c r="H771" s="54"/>
      <c r="K771" s="1"/>
      <c r="L771" s="2"/>
      <c r="M771" s="2"/>
      <c r="O771" s="1"/>
      <c r="P771" s="1"/>
      <c r="Q771" s="1"/>
      <c r="R771" s="1"/>
      <c r="S771" s="1"/>
      <c r="T771" s="1"/>
      <c r="U771" s="1"/>
      <c r="V771" s="1"/>
      <c r="W771" s="1"/>
      <c r="Y771" s="1"/>
      <c r="Z771" s="1"/>
      <c r="AA771" s="1"/>
      <c r="AB771" s="1"/>
      <c r="AC771" s="1"/>
      <c r="AD771" s="1"/>
      <c r="AE771" s="1"/>
      <c r="AF771" s="1"/>
    </row>
    <row r="772" spans="1:32" ht="12.75" customHeight="1" x14ac:dyDescent="0.2">
      <c r="A772" s="1"/>
      <c r="B772" s="162"/>
      <c r="C772" s="1"/>
      <c r="D772" s="54"/>
      <c r="E772" s="54"/>
      <c r="F772" s="54"/>
      <c r="G772" s="54"/>
      <c r="H772" s="54"/>
      <c r="K772" s="1"/>
      <c r="L772" s="2"/>
      <c r="M772" s="2"/>
      <c r="O772" s="1"/>
      <c r="P772" s="1"/>
      <c r="Q772" s="1"/>
      <c r="R772" s="1"/>
      <c r="S772" s="1"/>
      <c r="T772" s="1"/>
      <c r="U772" s="1"/>
      <c r="V772" s="1"/>
      <c r="W772" s="1"/>
      <c r="Y772" s="1"/>
      <c r="Z772" s="1"/>
      <c r="AA772" s="1"/>
      <c r="AB772" s="1"/>
      <c r="AC772" s="1"/>
      <c r="AD772" s="1"/>
      <c r="AE772" s="1"/>
      <c r="AF772" s="1"/>
    </row>
    <row r="773" spans="1:32" ht="12.75" customHeight="1" x14ac:dyDescent="0.2">
      <c r="A773" s="1"/>
      <c r="B773" s="162"/>
      <c r="C773" s="1"/>
      <c r="D773" s="54"/>
      <c r="E773" s="54"/>
      <c r="F773" s="54"/>
      <c r="G773" s="54"/>
      <c r="H773" s="54"/>
      <c r="K773" s="1"/>
      <c r="L773" s="2"/>
      <c r="M773" s="2"/>
      <c r="O773" s="1"/>
      <c r="P773" s="1"/>
      <c r="Q773" s="1"/>
      <c r="R773" s="1"/>
      <c r="S773" s="1"/>
      <c r="T773" s="1"/>
      <c r="U773" s="1"/>
      <c r="V773" s="1"/>
      <c r="W773" s="1"/>
      <c r="Y773" s="1"/>
      <c r="Z773" s="1"/>
      <c r="AA773" s="1"/>
      <c r="AB773" s="1"/>
      <c r="AC773" s="1"/>
      <c r="AD773" s="1"/>
      <c r="AE773" s="1"/>
      <c r="AF773" s="1"/>
    </row>
    <row r="774" spans="1:32" ht="12.75" customHeight="1" x14ac:dyDescent="0.2">
      <c r="A774" s="1"/>
      <c r="B774" s="162"/>
      <c r="C774" s="1"/>
      <c r="D774" s="54"/>
      <c r="E774" s="54"/>
      <c r="F774" s="54"/>
      <c r="G774" s="54"/>
      <c r="H774" s="54"/>
      <c r="K774" s="1"/>
      <c r="L774" s="2"/>
      <c r="M774" s="2"/>
      <c r="O774" s="1"/>
      <c r="P774" s="1"/>
      <c r="Q774" s="1"/>
      <c r="R774" s="1"/>
      <c r="S774" s="1"/>
      <c r="T774" s="1"/>
      <c r="U774" s="1"/>
      <c r="V774" s="1"/>
      <c r="W774" s="1"/>
      <c r="Y774" s="1"/>
      <c r="Z774" s="1"/>
      <c r="AA774" s="1"/>
      <c r="AB774" s="1"/>
      <c r="AC774" s="1"/>
      <c r="AD774" s="1"/>
      <c r="AE774" s="1"/>
      <c r="AF774" s="1"/>
    </row>
    <row r="775" spans="1:32" ht="12.75" customHeight="1" x14ac:dyDescent="0.2">
      <c r="A775" s="1"/>
      <c r="B775" s="162"/>
      <c r="C775" s="1"/>
      <c r="D775" s="54"/>
      <c r="E775" s="54"/>
      <c r="F775" s="54"/>
      <c r="G775" s="54"/>
      <c r="H775" s="54"/>
      <c r="K775" s="1"/>
      <c r="L775" s="2"/>
      <c r="M775" s="2"/>
      <c r="O775" s="1"/>
      <c r="P775" s="1"/>
      <c r="Q775" s="1"/>
      <c r="R775" s="1"/>
      <c r="S775" s="1"/>
      <c r="T775" s="1"/>
      <c r="U775" s="1"/>
      <c r="V775" s="1"/>
      <c r="W775" s="1"/>
      <c r="Y775" s="1"/>
      <c r="Z775" s="1"/>
      <c r="AA775" s="1"/>
      <c r="AB775" s="1"/>
      <c r="AC775" s="1"/>
      <c r="AD775" s="1"/>
      <c r="AE775" s="1"/>
      <c r="AF775" s="1"/>
    </row>
    <row r="776" spans="1:32" ht="12.75" customHeight="1" x14ac:dyDescent="0.2">
      <c r="A776" s="1"/>
      <c r="B776" s="162"/>
      <c r="C776" s="1"/>
      <c r="D776" s="54"/>
      <c r="E776" s="54"/>
      <c r="F776" s="54"/>
      <c r="G776" s="54"/>
      <c r="H776" s="54"/>
      <c r="K776" s="1"/>
      <c r="L776" s="2"/>
      <c r="M776" s="2"/>
      <c r="O776" s="1"/>
      <c r="P776" s="1"/>
      <c r="Q776" s="1"/>
      <c r="R776" s="1"/>
      <c r="S776" s="1"/>
      <c r="T776" s="1"/>
      <c r="U776" s="1"/>
      <c r="V776" s="1"/>
      <c r="W776" s="1"/>
      <c r="Y776" s="1"/>
      <c r="Z776" s="1"/>
      <c r="AA776" s="1"/>
      <c r="AB776" s="1"/>
      <c r="AC776" s="1"/>
      <c r="AD776" s="1"/>
      <c r="AE776" s="1"/>
      <c r="AF776" s="1"/>
    </row>
    <row r="777" spans="1:32" ht="12.75" customHeight="1" x14ac:dyDescent="0.2">
      <c r="A777" s="1"/>
      <c r="B777" s="162"/>
      <c r="C777" s="1"/>
      <c r="D777" s="54"/>
      <c r="E777" s="54"/>
      <c r="F777" s="54"/>
      <c r="G777" s="54"/>
      <c r="H777" s="54"/>
      <c r="K777" s="1"/>
      <c r="L777" s="2"/>
      <c r="M777" s="2"/>
      <c r="O777" s="1"/>
      <c r="P777" s="1"/>
      <c r="Q777" s="1"/>
      <c r="R777" s="1"/>
      <c r="S777" s="1"/>
      <c r="T777" s="1"/>
      <c r="U777" s="1"/>
      <c r="V777" s="1"/>
      <c r="W777" s="1"/>
      <c r="Y777" s="1"/>
      <c r="Z777" s="1"/>
      <c r="AA777" s="1"/>
      <c r="AB777" s="1"/>
      <c r="AC777" s="1"/>
      <c r="AD777" s="1"/>
      <c r="AE777" s="1"/>
      <c r="AF777" s="1"/>
    </row>
    <row r="778" spans="1:32" ht="12.75" customHeight="1" x14ac:dyDescent="0.2">
      <c r="A778" s="1"/>
      <c r="B778" s="162"/>
      <c r="C778" s="1"/>
      <c r="D778" s="54"/>
      <c r="E778" s="54"/>
      <c r="F778" s="54"/>
      <c r="G778" s="54"/>
      <c r="H778" s="54"/>
      <c r="K778" s="1"/>
      <c r="L778" s="2"/>
      <c r="M778" s="2"/>
      <c r="O778" s="1"/>
      <c r="P778" s="1"/>
      <c r="Q778" s="1"/>
      <c r="R778" s="1"/>
      <c r="S778" s="1"/>
      <c r="T778" s="1"/>
      <c r="U778" s="1"/>
      <c r="V778" s="1"/>
      <c r="W778" s="1"/>
      <c r="Y778" s="1"/>
      <c r="Z778" s="1"/>
      <c r="AA778" s="1"/>
      <c r="AB778" s="1"/>
      <c r="AC778" s="1"/>
      <c r="AD778" s="1"/>
      <c r="AE778" s="1"/>
      <c r="AF778" s="1"/>
    </row>
    <row r="779" spans="1:32" ht="12.75" customHeight="1" x14ac:dyDescent="0.2">
      <c r="A779" s="1"/>
      <c r="B779" s="162"/>
      <c r="C779" s="1"/>
      <c r="D779" s="54"/>
      <c r="E779" s="54"/>
      <c r="F779" s="54"/>
      <c r="G779" s="54"/>
      <c r="H779" s="54"/>
      <c r="K779" s="1"/>
      <c r="L779" s="2"/>
      <c r="M779" s="2"/>
      <c r="O779" s="1"/>
      <c r="P779" s="1"/>
      <c r="Q779" s="1"/>
      <c r="R779" s="1"/>
      <c r="S779" s="1"/>
      <c r="T779" s="1"/>
      <c r="U779" s="1"/>
      <c r="V779" s="1"/>
      <c r="W779" s="1"/>
      <c r="Y779" s="1"/>
      <c r="Z779" s="1"/>
      <c r="AA779" s="1"/>
      <c r="AB779" s="1"/>
      <c r="AC779" s="1"/>
      <c r="AD779" s="1"/>
      <c r="AE779" s="1"/>
      <c r="AF779" s="1"/>
    </row>
    <row r="780" spans="1:32" ht="12.75" customHeight="1" x14ac:dyDescent="0.2">
      <c r="A780" s="1"/>
      <c r="B780" s="162"/>
      <c r="C780" s="1"/>
      <c r="D780" s="54"/>
      <c r="E780" s="54"/>
      <c r="F780" s="54"/>
      <c r="G780" s="54"/>
      <c r="H780" s="54"/>
      <c r="K780" s="1"/>
      <c r="L780" s="2"/>
      <c r="M780" s="2"/>
      <c r="O780" s="1"/>
      <c r="P780" s="1"/>
      <c r="Q780" s="1"/>
      <c r="R780" s="1"/>
      <c r="S780" s="1"/>
      <c r="T780" s="1"/>
      <c r="U780" s="1"/>
      <c r="V780" s="1"/>
      <c r="W780" s="1"/>
      <c r="Y780" s="1"/>
      <c r="Z780" s="1"/>
      <c r="AA780" s="1"/>
      <c r="AB780" s="1"/>
      <c r="AC780" s="1"/>
      <c r="AD780" s="1"/>
      <c r="AE780" s="1"/>
      <c r="AF780" s="1"/>
    </row>
    <row r="781" spans="1:32" ht="12.75" customHeight="1" x14ac:dyDescent="0.2">
      <c r="A781" s="1"/>
      <c r="B781" s="162"/>
      <c r="C781" s="1"/>
      <c r="D781" s="54"/>
      <c r="E781" s="54"/>
      <c r="F781" s="54"/>
      <c r="G781" s="54"/>
      <c r="H781" s="54"/>
      <c r="K781" s="1"/>
      <c r="L781" s="2"/>
      <c r="M781" s="2"/>
      <c r="O781" s="1"/>
      <c r="P781" s="1"/>
      <c r="Q781" s="1"/>
      <c r="R781" s="1"/>
      <c r="S781" s="1"/>
      <c r="T781" s="1"/>
      <c r="U781" s="1"/>
      <c r="V781" s="1"/>
      <c r="W781" s="1"/>
      <c r="Y781" s="1"/>
      <c r="Z781" s="1"/>
      <c r="AA781" s="1"/>
      <c r="AB781" s="1"/>
      <c r="AC781" s="1"/>
      <c r="AD781" s="1"/>
      <c r="AE781" s="1"/>
      <c r="AF781" s="1"/>
    </row>
    <row r="782" spans="1:32" ht="12.75" customHeight="1" x14ac:dyDescent="0.2">
      <c r="A782" s="1"/>
      <c r="B782" s="162"/>
      <c r="C782" s="1"/>
      <c r="D782" s="54"/>
      <c r="E782" s="54"/>
      <c r="F782" s="54"/>
      <c r="G782" s="54"/>
      <c r="H782" s="54"/>
      <c r="K782" s="1"/>
      <c r="L782" s="2"/>
      <c r="M782" s="2"/>
      <c r="O782" s="1"/>
      <c r="P782" s="1"/>
      <c r="Q782" s="1"/>
      <c r="R782" s="1"/>
      <c r="S782" s="1"/>
      <c r="T782" s="1"/>
      <c r="U782" s="1"/>
      <c r="V782" s="1"/>
      <c r="W782" s="1"/>
      <c r="Y782" s="1"/>
      <c r="Z782" s="1"/>
      <c r="AA782" s="1"/>
      <c r="AB782" s="1"/>
      <c r="AC782" s="1"/>
      <c r="AD782" s="1"/>
      <c r="AE782" s="1"/>
      <c r="AF782" s="1"/>
    </row>
    <row r="783" spans="1:32" ht="12.75" customHeight="1" x14ac:dyDescent="0.2">
      <c r="A783" s="1"/>
      <c r="B783" s="162"/>
      <c r="C783" s="1"/>
      <c r="D783" s="54"/>
      <c r="E783" s="54"/>
      <c r="F783" s="54"/>
      <c r="G783" s="54"/>
      <c r="H783" s="54"/>
      <c r="K783" s="1"/>
      <c r="L783" s="2"/>
      <c r="M783" s="2"/>
      <c r="O783" s="1"/>
      <c r="P783" s="1"/>
      <c r="Q783" s="1"/>
      <c r="R783" s="1"/>
      <c r="S783" s="1"/>
      <c r="T783" s="1"/>
      <c r="U783" s="1"/>
      <c r="V783" s="1"/>
      <c r="W783" s="1"/>
      <c r="Y783" s="1"/>
      <c r="Z783" s="1"/>
      <c r="AA783" s="1"/>
      <c r="AB783" s="1"/>
      <c r="AC783" s="1"/>
      <c r="AD783" s="1"/>
      <c r="AE783" s="1"/>
      <c r="AF783" s="1"/>
    </row>
    <row r="784" spans="1:32" ht="12.75" customHeight="1" x14ac:dyDescent="0.2">
      <c r="A784" s="1"/>
      <c r="B784" s="162"/>
      <c r="C784" s="1"/>
      <c r="D784" s="54"/>
      <c r="E784" s="54"/>
      <c r="F784" s="54"/>
      <c r="G784" s="54"/>
      <c r="H784" s="54"/>
      <c r="K784" s="1"/>
      <c r="L784" s="2"/>
      <c r="M784" s="2"/>
      <c r="O784" s="1"/>
      <c r="P784" s="1"/>
      <c r="Q784" s="1"/>
      <c r="R784" s="1"/>
      <c r="S784" s="1"/>
      <c r="T784" s="1"/>
      <c r="U784" s="1"/>
      <c r="V784" s="1"/>
      <c r="W784" s="1"/>
      <c r="Y784" s="1"/>
      <c r="Z784" s="1"/>
      <c r="AA784" s="1"/>
      <c r="AB784" s="1"/>
      <c r="AC784" s="1"/>
      <c r="AD784" s="1"/>
      <c r="AE784" s="1"/>
      <c r="AF784" s="1"/>
    </row>
    <row r="785" spans="1:32" ht="12.75" customHeight="1" x14ac:dyDescent="0.2">
      <c r="A785" s="1"/>
      <c r="B785" s="162"/>
      <c r="C785" s="1"/>
      <c r="D785" s="54"/>
      <c r="E785" s="54"/>
      <c r="F785" s="54"/>
      <c r="G785" s="54"/>
      <c r="H785" s="54"/>
      <c r="K785" s="1"/>
      <c r="L785" s="2"/>
      <c r="M785" s="2"/>
      <c r="O785" s="1"/>
      <c r="P785" s="1"/>
      <c r="Q785" s="1"/>
      <c r="R785" s="1"/>
      <c r="S785" s="1"/>
      <c r="T785" s="1"/>
      <c r="U785" s="1"/>
      <c r="V785" s="1"/>
      <c r="W785" s="1"/>
      <c r="Y785" s="1"/>
      <c r="Z785" s="1"/>
      <c r="AA785" s="1"/>
      <c r="AB785" s="1"/>
      <c r="AC785" s="1"/>
      <c r="AD785" s="1"/>
      <c r="AE785" s="1"/>
      <c r="AF785" s="1"/>
    </row>
    <row r="786" spans="1:32" ht="12.75" customHeight="1" x14ac:dyDescent="0.2">
      <c r="A786" s="1"/>
      <c r="B786" s="162"/>
      <c r="C786" s="1"/>
      <c r="D786" s="54"/>
      <c r="E786" s="54"/>
      <c r="F786" s="54"/>
      <c r="G786" s="54"/>
      <c r="H786" s="54"/>
      <c r="K786" s="1"/>
      <c r="L786" s="2"/>
      <c r="M786" s="2"/>
      <c r="O786" s="1"/>
      <c r="P786" s="1"/>
      <c r="Q786" s="1"/>
      <c r="R786" s="1"/>
      <c r="S786" s="1"/>
      <c r="T786" s="1"/>
      <c r="U786" s="1"/>
      <c r="V786" s="1"/>
      <c r="W786" s="1"/>
      <c r="Y786" s="1"/>
      <c r="Z786" s="1"/>
      <c r="AA786" s="1"/>
      <c r="AB786" s="1"/>
      <c r="AC786" s="1"/>
      <c r="AD786" s="1"/>
      <c r="AE786" s="1"/>
      <c r="AF786" s="1"/>
    </row>
    <row r="787" spans="1:32" ht="12.75" customHeight="1" x14ac:dyDescent="0.2">
      <c r="A787" s="1"/>
      <c r="B787" s="162"/>
      <c r="C787" s="1"/>
      <c r="D787" s="54"/>
      <c r="E787" s="54"/>
      <c r="F787" s="54"/>
      <c r="G787" s="54"/>
      <c r="H787" s="54"/>
      <c r="K787" s="1"/>
      <c r="L787" s="2"/>
      <c r="M787" s="2"/>
      <c r="O787" s="1"/>
      <c r="P787" s="1"/>
      <c r="Q787" s="1"/>
      <c r="R787" s="1"/>
      <c r="S787" s="1"/>
      <c r="T787" s="1"/>
      <c r="U787" s="1"/>
      <c r="V787" s="1"/>
      <c r="W787" s="1"/>
      <c r="Y787" s="1"/>
      <c r="Z787" s="1"/>
      <c r="AA787" s="1"/>
      <c r="AB787" s="1"/>
      <c r="AC787" s="1"/>
      <c r="AD787" s="1"/>
      <c r="AE787" s="1"/>
      <c r="AF787" s="1"/>
    </row>
    <row r="788" spans="1:32" ht="12.75" customHeight="1" x14ac:dyDescent="0.2">
      <c r="A788" s="1"/>
      <c r="B788" s="162"/>
      <c r="C788" s="1"/>
      <c r="D788" s="54"/>
      <c r="E788" s="54"/>
      <c r="F788" s="54"/>
      <c r="G788" s="54"/>
      <c r="H788" s="54"/>
      <c r="K788" s="1"/>
      <c r="L788" s="2"/>
      <c r="M788" s="2"/>
      <c r="O788" s="1"/>
      <c r="P788" s="1"/>
      <c r="Q788" s="1"/>
      <c r="R788" s="1"/>
      <c r="S788" s="1"/>
      <c r="T788" s="1"/>
      <c r="U788" s="1"/>
      <c r="V788" s="1"/>
      <c r="W788" s="1"/>
      <c r="Y788" s="1"/>
      <c r="Z788" s="1"/>
      <c r="AA788" s="1"/>
      <c r="AB788" s="1"/>
      <c r="AC788" s="1"/>
      <c r="AD788" s="1"/>
      <c r="AE788" s="1"/>
      <c r="AF788" s="1"/>
    </row>
    <row r="789" spans="1:32" ht="12.75" customHeight="1" x14ac:dyDescent="0.2">
      <c r="A789" s="1"/>
      <c r="B789" s="162"/>
      <c r="C789" s="1"/>
      <c r="D789" s="54"/>
      <c r="E789" s="54"/>
      <c r="F789" s="54"/>
      <c r="G789" s="54"/>
      <c r="H789" s="54"/>
      <c r="K789" s="1"/>
      <c r="L789" s="2"/>
      <c r="M789" s="2"/>
      <c r="O789" s="1"/>
      <c r="P789" s="1"/>
      <c r="Q789" s="1"/>
      <c r="R789" s="1"/>
      <c r="S789" s="1"/>
      <c r="T789" s="1"/>
      <c r="U789" s="1"/>
      <c r="V789" s="1"/>
      <c r="W789" s="1"/>
      <c r="Y789" s="1"/>
      <c r="Z789" s="1"/>
      <c r="AA789" s="1"/>
      <c r="AB789" s="1"/>
      <c r="AC789" s="1"/>
      <c r="AD789" s="1"/>
      <c r="AE789" s="1"/>
      <c r="AF789" s="1"/>
    </row>
    <row r="790" spans="1:32" ht="12.75" customHeight="1" x14ac:dyDescent="0.2">
      <c r="A790" s="1"/>
      <c r="B790" s="162"/>
      <c r="C790" s="1"/>
      <c r="D790" s="54"/>
      <c r="E790" s="54"/>
      <c r="F790" s="54"/>
      <c r="G790" s="54"/>
      <c r="H790" s="54"/>
      <c r="K790" s="1"/>
      <c r="L790" s="2"/>
      <c r="M790" s="2"/>
      <c r="O790" s="1"/>
      <c r="P790" s="1"/>
      <c r="Q790" s="1"/>
      <c r="R790" s="1"/>
      <c r="S790" s="1"/>
      <c r="T790" s="1"/>
      <c r="U790" s="1"/>
      <c r="V790" s="1"/>
      <c r="W790" s="1"/>
      <c r="Y790" s="1"/>
      <c r="Z790" s="1"/>
      <c r="AA790" s="1"/>
      <c r="AB790" s="1"/>
      <c r="AC790" s="1"/>
      <c r="AD790" s="1"/>
      <c r="AE790" s="1"/>
      <c r="AF790" s="1"/>
    </row>
    <row r="791" spans="1:32" ht="12.75" customHeight="1" x14ac:dyDescent="0.2">
      <c r="A791" s="1"/>
      <c r="B791" s="162"/>
      <c r="C791" s="1"/>
      <c r="D791" s="54"/>
      <c r="E791" s="54"/>
      <c r="F791" s="54"/>
      <c r="G791" s="54"/>
      <c r="H791" s="54"/>
      <c r="K791" s="1"/>
      <c r="L791" s="2"/>
      <c r="M791" s="2"/>
      <c r="O791" s="1"/>
      <c r="P791" s="1"/>
      <c r="Q791" s="1"/>
      <c r="R791" s="1"/>
      <c r="S791" s="1"/>
      <c r="T791" s="1"/>
      <c r="U791" s="1"/>
      <c r="V791" s="1"/>
      <c r="W791" s="1"/>
      <c r="Y791" s="1"/>
      <c r="Z791" s="1"/>
      <c r="AA791" s="1"/>
      <c r="AB791" s="1"/>
      <c r="AC791" s="1"/>
      <c r="AD791" s="1"/>
      <c r="AE791" s="1"/>
      <c r="AF791" s="1"/>
    </row>
    <row r="792" spans="1:32" ht="12.75" customHeight="1" x14ac:dyDescent="0.2">
      <c r="A792" s="1"/>
      <c r="B792" s="162"/>
      <c r="C792" s="1"/>
      <c r="D792" s="54"/>
      <c r="E792" s="54"/>
      <c r="F792" s="54"/>
      <c r="G792" s="54"/>
      <c r="H792" s="54"/>
      <c r="K792" s="1"/>
      <c r="L792" s="2"/>
      <c r="M792" s="2"/>
      <c r="O792" s="1"/>
      <c r="P792" s="1"/>
      <c r="Q792" s="1"/>
      <c r="R792" s="1"/>
      <c r="S792" s="1"/>
      <c r="T792" s="1"/>
      <c r="U792" s="1"/>
      <c r="V792" s="1"/>
      <c r="W792" s="1"/>
      <c r="Y792" s="1"/>
      <c r="Z792" s="1"/>
      <c r="AA792" s="1"/>
      <c r="AB792" s="1"/>
      <c r="AC792" s="1"/>
      <c r="AD792" s="1"/>
      <c r="AE792" s="1"/>
      <c r="AF792" s="1"/>
    </row>
    <row r="793" spans="1:32" ht="12.75" customHeight="1" x14ac:dyDescent="0.2">
      <c r="A793" s="1"/>
      <c r="B793" s="162"/>
      <c r="C793" s="1"/>
      <c r="D793" s="54"/>
      <c r="E793" s="54"/>
      <c r="F793" s="54"/>
      <c r="G793" s="54"/>
      <c r="H793" s="54"/>
      <c r="K793" s="1"/>
      <c r="L793" s="2"/>
      <c r="M793" s="2"/>
      <c r="O793" s="1"/>
      <c r="P793" s="1"/>
      <c r="Q793" s="1"/>
      <c r="R793" s="1"/>
      <c r="S793" s="1"/>
      <c r="T793" s="1"/>
      <c r="U793" s="1"/>
      <c r="V793" s="1"/>
      <c r="W793" s="1"/>
      <c r="Y793" s="1"/>
      <c r="Z793" s="1"/>
      <c r="AA793" s="1"/>
      <c r="AB793" s="1"/>
      <c r="AC793" s="1"/>
      <c r="AD793" s="1"/>
      <c r="AE793" s="1"/>
      <c r="AF793" s="1"/>
    </row>
    <row r="794" spans="1:32" ht="12.75" customHeight="1" x14ac:dyDescent="0.2">
      <c r="A794" s="1"/>
      <c r="B794" s="162"/>
      <c r="C794" s="1"/>
      <c r="D794" s="54"/>
      <c r="E794" s="54"/>
      <c r="F794" s="54"/>
      <c r="G794" s="54"/>
      <c r="H794" s="54"/>
      <c r="K794" s="1"/>
      <c r="L794" s="2"/>
      <c r="M794" s="2"/>
      <c r="O794" s="1"/>
      <c r="P794" s="1"/>
      <c r="Q794" s="1"/>
      <c r="R794" s="1"/>
      <c r="S794" s="1"/>
      <c r="T794" s="1"/>
      <c r="U794" s="1"/>
      <c r="V794" s="1"/>
      <c r="W794" s="1"/>
      <c r="Y794" s="1"/>
      <c r="Z794" s="1"/>
      <c r="AA794" s="1"/>
      <c r="AB794" s="1"/>
      <c r="AC794" s="1"/>
      <c r="AD794" s="1"/>
      <c r="AE794" s="1"/>
      <c r="AF794" s="1"/>
    </row>
    <row r="795" spans="1:32" ht="12.75" customHeight="1" x14ac:dyDescent="0.2">
      <c r="A795" s="1"/>
      <c r="B795" s="162"/>
      <c r="C795" s="1"/>
      <c r="D795" s="54"/>
      <c r="E795" s="54"/>
      <c r="F795" s="54"/>
      <c r="G795" s="54"/>
      <c r="H795" s="54"/>
      <c r="K795" s="1"/>
      <c r="L795" s="2"/>
      <c r="M795" s="2"/>
      <c r="O795" s="1"/>
      <c r="P795" s="1"/>
      <c r="Q795" s="1"/>
      <c r="R795" s="1"/>
      <c r="S795" s="1"/>
      <c r="T795" s="1"/>
      <c r="U795" s="1"/>
      <c r="V795" s="1"/>
      <c r="W795" s="1"/>
      <c r="Y795" s="1"/>
      <c r="Z795" s="1"/>
      <c r="AA795" s="1"/>
      <c r="AB795" s="1"/>
      <c r="AC795" s="1"/>
      <c r="AD795" s="1"/>
      <c r="AE795" s="1"/>
      <c r="AF795" s="1"/>
    </row>
    <row r="796" spans="1:32" ht="12.75" customHeight="1" x14ac:dyDescent="0.2">
      <c r="A796" s="1"/>
      <c r="B796" s="162"/>
      <c r="C796" s="1"/>
      <c r="D796" s="54"/>
      <c r="E796" s="54"/>
      <c r="F796" s="54"/>
      <c r="G796" s="54"/>
      <c r="H796" s="54"/>
      <c r="K796" s="1"/>
      <c r="L796" s="2"/>
      <c r="M796" s="2"/>
      <c r="O796" s="1"/>
      <c r="P796" s="1"/>
      <c r="Q796" s="1"/>
      <c r="R796" s="1"/>
      <c r="S796" s="1"/>
      <c r="T796" s="1"/>
      <c r="U796" s="1"/>
      <c r="V796" s="1"/>
      <c r="W796" s="1"/>
      <c r="Y796" s="1"/>
      <c r="Z796" s="1"/>
      <c r="AA796" s="1"/>
      <c r="AB796" s="1"/>
      <c r="AC796" s="1"/>
      <c r="AD796" s="1"/>
      <c r="AE796" s="1"/>
      <c r="AF796" s="1"/>
    </row>
    <row r="797" spans="1:32" ht="12.75" customHeight="1" x14ac:dyDescent="0.2">
      <c r="A797" s="1"/>
      <c r="B797" s="162"/>
      <c r="C797" s="1"/>
      <c r="D797" s="54"/>
      <c r="E797" s="54"/>
      <c r="F797" s="54"/>
      <c r="G797" s="54"/>
      <c r="H797" s="54"/>
      <c r="K797" s="1"/>
      <c r="L797" s="2"/>
      <c r="M797" s="2"/>
      <c r="O797" s="1"/>
      <c r="P797" s="1"/>
      <c r="Q797" s="1"/>
      <c r="R797" s="1"/>
      <c r="S797" s="1"/>
      <c r="T797" s="1"/>
      <c r="U797" s="1"/>
      <c r="V797" s="1"/>
      <c r="W797" s="1"/>
      <c r="Y797" s="1"/>
      <c r="Z797" s="1"/>
      <c r="AA797" s="1"/>
      <c r="AB797" s="1"/>
      <c r="AC797" s="1"/>
      <c r="AD797" s="1"/>
      <c r="AE797" s="1"/>
      <c r="AF797" s="1"/>
    </row>
    <row r="798" spans="1:32" ht="12.75" customHeight="1" x14ac:dyDescent="0.2">
      <c r="A798" s="1"/>
      <c r="B798" s="162"/>
      <c r="C798" s="1"/>
      <c r="D798" s="54"/>
      <c r="E798" s="54"/>
      <c r="F798" s="54"/>
      <c r="G798" s="54"/>
      <c r="H798" s="54"/>
      <c r="K798" s="1"/>
      <c r="L798" s="2"/>
      <c r="M798" s="2"/>
      <c r="O798" s="1"/>
      <c r="P798" s="1"/>
      <c r="Q798" s="1"/>
      <c r="R798" s="1"/>
      <c r="S798" s="1"/>
      <c r="T798" s="1"/>
      <c r="U798" s="1"/>
      <c r="V798" s="1"/>
      <c r="W798" s="1"/>
      <c r="Y798" s="1"/>
      <c r="Z798" s="1"/>
      <c r="AA798" s="1"/>
      <c r="AB798" s="1"/>
      <c r="AC798" s="1"/>
      <c r="AD798" s="1"/>
      <c r="AE798" s="1"/>
      <c r="AF798" s="1"/>
    </row>
    <row r="799" spans="1:32" ht="12.75" customHeight="1" x14ac:dyDescent="0.2">
      <c r="A799" s="1"/>
      <c r="B799" s="162"/>
      <c r="C799" s="1"/>
      <c r="D799" s="54"/>
      <c r="E799" s="54"/>
      <c r="F799" s="54"/>
      <c r="G799" s="54"/>
      <c r="H799" s="54"/>
      <c r="K799" s="1"/>
      <c r="L799" s="2"/>
      <c r="M799" s="2"/>
      <c r="O799" s="1"/>
      <c r="P799" s="1"/>
      <c r="Q799" s="1"/>
      <c r="R799" s="1"/>
      <c r="S799" s="1"/>
      <c r="T799" s="1"/>
      <c r="U799" s="1"/>
      <c r="V799" s="1"/>
      <c r="W799" s="1"/>
      <c r="Y799" s="1"/>
      <c r="Z799" s="1"/>
      <c r="AA799" s="1"/>
      <c r="AB799" s="1"/>
      <c r="AC799" s="1"/>
      <c r="AD799" s="1"/>
      <c r="AE799" s="1"/>
      <c r="AF799" s="1"/>
    </row>
    <row r="800" spans="1:32" ht="12.75" customHeight="1" x14ac:dyDescent="0.2">
      <c r="A800" s="1"/>
      <c r="B800" s="162"/>
      <c r="C800" s="1"/>
      <c r="D800" s="54"/>
      <c r="E800" s="54"/>
      <c r="F800" s="54"/>
      <c r="G800" s="54"/>
      <c r="H800" s="54"/>
      <c r="K800" s="1"/>
      <c r="L800" s="2"/>
      <c r="M800" s="2"/>
      <c r="O800" s="1"/>
      <c r="P800" s="1"/>
      <c r="Q800" s="1"/>
      <c r="R800" s="1"/>
      <c r="S800" s="1"/>
      <c r="T800" s="1"/>
      <c r="U800" s="1"/>
      <c r="V800" s="1"/>
      <c r="W800" s="1"/>
      <c r="Y800" s="1"/>
      <c r="Z800" s="1"/>
      <c r="AA800" s="1"/>
      <c r="AB800" s="1"/>
      <c r="AC800" s="1"/>
      <c r="AD800" s="1"/>
      <c r="AE800" s="1"/>
      <c r="AF800" s="1"/>
    </row>
    <row r="801" spans="1:32" ht="12.75" customHeight="1" x14ac:dyDescent="0.2">
      <c r="A801" s="1"/>
      <c r="B801" s="162"/>
      <c r="C801" s="1"/>
      <c r="D801" s="54"/>
      <c r="E801" s="54"/>
      <c r="F801" s="54"/>
      <c r="G801" s="54"/>
      <c r="H801" s="54"/>
      <c r="K801" s="1"/>
      <c r="L801" s="2"/>
      <c r="M801" s="2"/>
      <c r="O801" s="1"/>
      <c r="P801" s="1"/>
      <c r="Q801" s="1"/>
      <c r="R801" s="1"/>
      <c r="S801" s="1"/>
      <c r="T801" s="1"/>
      <c r="U801" s="1"/>
      <c r="V801" s="1"/>
      <c r="W801" s="1"/>
      <c r="Y801" s="1"/>
      <c r="Z801" s="1"/>
      <c r="AA801" s="1"/>
      <c r="AB801" s="1"/>
      <c r="AC801" s="1"/>
      <c r="AD801" s="1"/>
      <c r="AE801" s="1"/>
      <c r="AF801" s="1"/>
    </row>
    <row r="802" spans="1:32" ht="12.75" customHeight="1" x14ac:dyDescent="0.2">
      <c r="A802" s="1"/>
      <c r="B802" s="162"/>
      <c r="C802" s="1"/>
      <c r="D802" s="54"/>
      <c r="E802" s="54"/>
      <c r="F802" s="54"/>
      <c r="G802" s="54"/>
      <c r="H802" s="54"/>
      <c r="K802" s="1"/>
      <c r="L802" s="2"/>
      <c r="M802" s="2"/>
      <c r="O802" s="1"/>
      <c r="P802" s="1"/>
      <c r="Q802" s="1"/>
      <c r="R802" s="1"/>
      <c r="S802" s="1"/>
      <c r="T802" s="1"/>
      <c r="U802" s="1"/>
      <c r="V802" s="1"/>
      <c r="W802" s="1"/>
      <c r="Y802" s="1"/>
      <c r="Z802" s="1"/>
      <c r="AA802" s="1"/>
      <c r="AB802" s="1"/>
      <c r="AC802" s="1"/>
      <c r="AD802" s="1"/>
      <c r="AE802" s="1"/>
      <c r="AF802" s="1"/>
    </row>
    <row r="803" spans="1:32" ht="12.75" customHeight="1" x14ac:dyDescent="0.2">
      <c r="A803" s="1"/>
      <c r="B803" s="162"/>
      <c r="C803" s="1"/>
      <c r="D803" s="54"/>
      <c r="E803" s="54"/>
      <c r="F803" s="54"/>
      <c r="G803" s="54"/>
      <c r="H803" s="54"/>
      <c r="K803" s="1"/>
      <c r="L803" s="2"/>
      <c r="M803" s="2"/>
      <c r="O803" s="1"/>
      <c r="P803" s="1"/>
      <c r="Q803" s="1"/>
      <c r="R803" s="1"/>
      <c r="S803" s="1"/>
      <c r="T803" s="1"/>
      <c r="U803" s="1"/>
      <c r="V803" s="1"/>
      <c r="W803" s="1"/>
      <c r="Y803" s="1"/>
      <c r="Z803" s="1"/>
      <c r="AA803" s="1"/>
      <c r="AB803" s="1"/>
      <c r="AC803" s="1"/>
      <c r="AD803" s="1"/>
      <c r="AE803" s="1"/>
      <c r="AF803" s="1"/>
    </row>
    <row r="804" spans="1:32" ht="12.75" customHeight="1" x14ac:dyDescent="0.2">
      <c r="A804" s="1"/>
      <c r="B804" s="162"/>
      <c r="C804" s="1"/>
      <c r="D804" s="54"/>
      <c r="E804" s="54"/>
      <c r="F804" s="54"/>
      <c r="G804" s="54"/>
      <c r="H804" s="54"/>
      <c r="K804" s="1"/>
      <c r="L804" s="2"/>
      <c r="M804" s="2"/>
      <c r="O804" s="1"/>
      <c r="P804" s="1"/>
      <c r="Q804" s="1"/>
      <c r="R804" s="1"/>
      <c r="S804" s="1"/>
      <c r="T804" s="1"/>
      <c r="U804" s="1"/>
      <c r="V804" s="1"/>
      <c r="W804" s="1"/>
      <c r="Y804" s="1"/>
      <c r="Z804" s="1"/>
      <c r="AA804" s="1"/>
      <c r="AB804" s="1"/>
      <c r="AC804" s="1"/>
      <c r="AD804" s="1"/>
      <c r="AE804" s="1"/>
      <c r="AF804" s="1"/>
    </row>
    <row r="805" spans="1:32" ht="12.75" customHeight="1" x14ac:dyDescent="0.2">
      <c r="A805" s="1"/>
      <c r="B805" s="162"/>
      <c r="C805" s="1"/>
      <c r="D805" s="54"/>
      <c r="E805" s="54"/>
      <c r="F805" s="54"/>
      <c r="G805" s="54"/>
      <c r="H805" s="54"/>
      <c r="K805" s="1"/>
      <c r="L805" s="2"/>
      <c r="M805" s="2"/>
      <c r="O805" s="1"/>
      <c r="P805" s="1"/>
      <c r="Q805" s="1"/>
      <c r="R805" s="1"/>
      <c r="S805" s="1"/>
      <c r="T805" s="1"/>
      <c r="U805" s="1"/>
      <c r="V805" s="1"/>
      <c r="W805" s="1"/>
      <c r="Y805" s="1"/>
      <c r="Z805" s="1"/>
      <c r="AA805" s="1"/>
      <c r="AB805" s="1"/>
      <c r="AC805" s="1"/>
      <c r="AD805" s="1"/>
      <c r="AE805" s="1"/>
      <c r="AF805" s="1"/>
    </row>
    <row r="806" spans="1:32" ht="12.75" customHeight="1" x14ac:dyDescent="0.2">
      <c r="A806" s="1"/>
      <c r="B806" s="162"/>
      <c r="C806" s="1"/>
      <c r="D806" s="54"/>
      <c r="E806" s="54"/>
      <c r="F806" s="54"/>
      <c r="G806" s="54"/>
      <c r="H806" s="54"/>
      <c r="K806" s="1"/>
      <c r="L806" s="2"/>
      <c r="M806" s="2"/>
      <c r="O806" s="1"/>
      <c r="P806" s="1"/>
      <c r="Q806" s="1"/>
      <c r="R806" s="1"/>
      <c r="S806" s="1"/>
      <c r="T806" s="1"/>
      <c r="U806" s="1"/>
      <c r="V806" s="1"/>
      <c r="W806" s="1"/>
      <c r="Y806" s="1"/>
      <c r="Z806" s="1"/>
      <c r="AA806" s="1"/>
      <c r="AB806" s="1"/>
      <c r="AC806" s="1"/>
      <c r="AD806" s="1"/>
      <c r="AE806" s="1"/>
      <c r="AF806" s="1"/>
    </row>
    <row r="807" spans="1:32" ht="12.75" customHeight="1" x14ac:dyDescent="0.2">
      <c r="A807" s="1"/>
      <c r="B807" s="162"/>
      <c r="C807" s="1"/>
      <c r="D807" s="54"/>
      <c r="E807" s="54"/>
      <c r="F807" s="54"/>
      <c r="G807" s="54"/>
      <c r="H807" s="54"/>
      <c r="K807" s="1"/>
      <c r="L807" s="2"/>
      <c r="M807" s="2"/>
      <c r="O807" s="1"/>
      <c r="P807" s="1"/>
      <c r="Q807" s="1"/>
      <c r="R807" s="1"/>
      <c r="S807" s="1"/>
      <c r="T807" s="1"/>
      <c r="U807" s="1"/>
      <c r="V807" s="1"/>
      <c r="W807" s="1"/>
      <c r="Y807" s="1"/>
      <c r="Z807" s="1"/>
      <c r="AA807" s="1"/>
      <c r="AB807" s="1"/>
      <c r="AC807" s="1"/>
      <c r="AD807" s="1"/>
      <c r="AE807" s="1"/>
      <c r="AF807" s="1"/>
    </row>
    <row r="808" spans="1:32" ht="12.75" customHeight="1" x14ac:dyDescent="0.2">
      <c r="A808" s="1"/>
      <c r="B808" s="162"/>
      <c r="C808" s="1"/>
      <c r="D808" s="54"/>
      <c r="E808" s="54"/>
      <c r="F808" s="54"/>
      <c r="G808" s="54"/>
      <c r="H808" s="54"/>
      <c r="K808" s="1"/>
      <c r="L808" s="2"/>
      <c r="M808" s="2"/>
      <c r="O808" s="1"/>
      <c r="P808" s="1"/>
      <c r="Q808" s="1"/>
      <c r="R808" s="1"/>
      <c r="S808" s="1"/>
      <c r="T808" s="1"/>
      <c r="U808" s="1"/>
      <c r="V808" s="1"/>
      <c r="W808" s="1"/>
      <c r="Y808" s="1"/>
      <c r="Z808" s="1"/>
      <c r="AA808" s="1"/>
      <c r="AB808" s="1"/>
      <c r="AC808" s="1"/>
      <c r="AD808" s="1"/>
      <c r="AE808" s="1"/>
      <c r="AF808" s="1"/>
    </row>
    <row r="809" spans="1:32" ht="12.75" customHeight="1" x14ac:dyDescent="0.2">
      <c r="A809" s="1"/>
      <c r="B809" s="162"/>
      <c r="C809" s="1"/>
      <c r="D809" s="54"/>
      <c r="E809" s="54"/>
      <c r="F809" s="54"/>
      <c r="G809" s="54"/>
      <c r="H809" s="54"/>
      <c r="K809" s="1"/>
      <c r="L809" s="2"/>
      <c r="M809" s="2"/>
      <c r="O809" s="1"/>
      <c r="P809" s="1"/>
      <c r="Q809" s="1"/>
      <c r="R809" s="1"/>
      <c r="S809" s="1"/>
      <c r="T809" s="1"/>
      <c r="U809" s="1"/>
      <c r="V809" s="1"/>
      <c r="W809" s="1"/>
      <c r="Y809" s="1"/>
      <c r="Z809" s="1"/>
      <c r="AA809" s="1"/>
      <c r="AB809" s="1"/>
      <c r="AC809" s="1"/>
      <c r="AD809" s="1"/>
      <c r="AE809" s="1"/>
      <c r="AF809" s="1"/>
    </row>
    <row r="810" spans="1:32" ht="12.75" customHeight="1" x14ac:dyDescent="0.2">
      <c r="A810" s="1"/>
      <c r="B810" s="162"/>
      <c r="C810" s="1"/>
      <c r="D810" s="54"/>
      <c r="E810" s="54"/>
      <c r="F810" s="54"/>
      <c r="G810" s="54"/>
      <c r="H810" s="54"/>
      <c r="K810" s="1"/>
      <c r="L810" s="2"/>
      <c r="M810" s="2"/>
      <c r="O810" s="1"/>
      <c r="P810" s="1"/>
      <c r="Q810" s="1"/>
      <c r="R810" s="1"/>
      <c r="S810" s="1"/>
      <c r="T810" s="1"/>
      <c r="U810" s="1"/>
      <c r="V810" s="1"/>
      <c r="W810" s="1"/>
      <c r="Y810" s="1"/>
      <c r="Z810" s="1"/>
      <c r="AA810" s="1"/>
      <c r="AB810" s="1"/>
      <c r="AC810" s="1"/>
      <c r="AD810" s="1"/>
      <c r="AE810" s="1"/>
      <c r="AF810" s="1"/>
    </row>
    <row r="811" spans="1:32" ht="12.75" customHeight="1" x14ac:dyDescent="0.2">
      <c r="A811" s="1"/>
      <c r="B811" s="162"/>
      <c r="C811" s="1"/>
      <c r="D811" s="54"/>
      <c r="E811" s="54"/>
      <c r="F811" s="54"/>
      <c r="G811" s="54"/>
      <c r="H811" s="54"/>
      <c r="K811" s="1"/>
      <c r="L811" s="2"/>
      <c r="M811" s="2"/>
      <c r="O811" s="1"/>
      <c r="P811" s="1"/>
      <c r="Q811" s="1"/>
      <c r="R811" s="1"/>
      <c r="S811" s="1"/>
      <c r="T811" s="1"/>
      <c r="U811" s="1"/>
      <c r="V811" s="1"/>
      <c r="W811" s="1"/>
      <c r="Y811" s="1"/>
      <c r="Z811" s="1"/>
      <c r="AA811" s="1"/>
      <c r="AB811" s="1"/>
      <c r="AC811" s="1"/>
      <c r="AD811" s="1"/>
      <c r="AE811" s="1"/>
      <c r="AF811" s="1"/>
    </row>
    <row r="812" spans="1:32" ht="12.75" customHeight="1" x14ac:dyDescent="0.2">
      <c r="A812" s="1"/>
      <c r="B812" s="162"/>
      <c r="C812" s="1"/>
      <c r="D812" s="54"/>
      <c r="E812" s="54"/>
      <c r="F812" s="54"/>
      <c r="G812" s="54"/>
      <c r="H812" s="54"/>
      <c r="K812" s="1"/>
      <c r="L812" s="2"/>
      <c r="M812" s="2"/>
      <c r="O812" s="1"/>
      <c r="P812" s="1"/>
      <c r="Q812" s="1"/>
      <c r="R812" s="1"/>
      <c r="S812" s="1"/>
      <c r="T812" s="1"/>
      <c r="U812" s="1"/>
      <c r="V812" s="1"/>
      <c r="W812" s="1"/>
      <c r="Y812" s="1"/>
      <c r="Z812" s="1"/>
      <c r="AA812" s="1"/>
      <c r="AB812" s="1"/>
      <c r="AC812" s="1"/>
      <c r="AD812" s="1"/>
      <c r="AE812" s="1"/>
      <c r="AF812" s="1"/>
    </row>
    <row r="813" spans="1:32" ht="12.75" customHeight="1" x14ac:dyDescent="0.2">
      <c r="A813" s="1"/>
      <c r="B813" s="162"/>
      <c r="C813" s="1"/>
      <c r="D813" s="54"/>
      <c r="E813" s="54"/>
      <c r="F813" s="54"/>
      <c r="G813" s="54"/>
      <c r="H813" s="54"/>
      <c r="K813" s="1"/>
      <c r="L813" s="2"/>
      <c r="M813" s="2"/>
      <c r="O813" s="1"/>
      <c r="P813" s="1"/>
      <c r="Q813" s="1"/>
      <c r="R813" s="1"/>
      <c r="S813" s="1"/>
      <c r="T813" s="1"/>
      <c r="U813" s="1"/>
      <c r="V813" s="1"/>
      <c r="W813" s="1"/>
      <c r="Y813" s="1"/>
      <c r="Z813" s="1"/>
      <c r="AA813" s="1"/>
      <c r="AB813" s="1"/>
      <c r="AC813" s="1"/>
      <c r="AD813" s="1"/>
      <c r="AE813" s="1"/>
      <c r="AF813" s="1"/>
    </row>
    <row r="814" spans="1:32" ht="12.75" customHeight="1" x14ac:dyDescent="0.2">
      <c r="A814" s="1"/>
      <c r="B814" s="162"/>
      <c r="C814" s="1"/>
      <c r="D814" s="54"/>
      <c r="E814" s="54"/>
      <c r="F814" s="54"/>
      <c r="G814" s="54"/>
      <c r="H814" s="54"/>
      <c r="K814" s="1"/>
      <c r="L814" s="2"/>
      <c r="M814" s="2"/>
      <c r="O814" s="1"/>
      <c r="P814" s="1"/>
      <c r="Q814" s="1"/>
      <c r="R814" s="1"/>
      <c r="S814" s="1"/>
      <c r="T814" s="1"/>
      <c r="U814" s="1"/>
      <c r="V814" s="1"/>
      <c r="W814" s="1"/>
      <c r="Y814" s="1"/>
      <c r="Z814" s="1"/>
      <c r="AA814" s="1"/>
      <c r="AB814" s="1"/>
      <c r="AC814" s="1"/>
      <c r="AD814" s="1"/>
      <c r="AE814" s="1"/>
      <c r="AF814" s="1"/>
    </row>
    <row r="815" spans="1:32" ht="12.75" customHeight="1" x14ac:dyDescent="0.2">
      <c r="A815" s="1"/>
      <c r="B815" s="162"/>
      <c r="C815" s="1"/>
      <c r="D815" s="54"/>
      <c r="E815" s="54"/>
      <c r="F815" s="54"/>
      <c r="G815" s="54"/>
      <c r="H815" s="54"/>
      <c r="K815" s="1"/>
      <c r="L815" s="2"/>
      <c r="M815" s="2"/>
      <c r="O815" s="1"/>
      <c r="P815" s="1"/>
      <c r="Q815" s="1"/>
      <c r="R815" s="1"/>
      <c r="S815" s="1"/>
      <c r="T815" s="1"/>
      <c r="U815" s="1"/>
      <c r="V815" s="1"/>
      <c r="W815" s="1"/>
      <c r="Y815" s="1"/>
      <c r="Z815" s="1"/>
      <c r="AA815" s="1"/>
      <c r="AB815" s="1"/>
      <c r="AC815" s="1"/>
      <c r="AD815" s="1"/>
      <c r="AE815" s="1"/>
      <c r="AF815" s="1"/>
    </row>
    <row r="816" spans="1:32" ht="12.75" customHeight="1" x14ac:dyDescent="0.2">
      <c r="A816" s="1"/>
      <c r="B816" s="162"/>
      <c r="C816" s="1"/>
      <c r="D816" s="54"/>
      <c r="E816" s="54"/>
      <c r="F816" s="54"/>
      <c r="G816" s="54"/>
      <c r="H816" s="54"/>
      <c r="K816" s="1"/>
      <c r="L816" s="2"/>
      <c r="M816" s="2"/>
      <c r="O816" s="1"/>
      <c r="P816" s="1"/>
      <c r="Q816" s="1"/>
      <c r="R816" s="1"/>
      <c r="S816" s="1"/>
      <c r="T816" s="1"/>
      <c r="U816" s="1"/>
      <c r="V816" s="1"/>
      <c r="W816" s="1"/>
      <c r="Y816" s="1"/>
      <c r="Z816" s="1"/>
      <c r="AA816" s="1"/>
      <c r="AB816" s="1"/>
      <c r="AC816" s="1"/>
      <c r="AD816" s="1"/>
      <c r="AE816" s="1"/>
      <c r="AF816" s="1"/>
    </row>
    <row r="817" spans="1:32" ht="12.75" customHeight="1" x14ac:dyDescent="0.2">
      <c r="A817" s="1"/>
      <c r="B817" s="162"/>
      <c r="C817" s="1"/>
      <c r="D817" s="54"/>
      <c r="E817" s="54"/>
      <c r="F817" s="54"/>
      <c r="G817" s="54"/>
      <c r="H817" s="54"/>
      <c r="K817" s="1"/>
      <c r="L817" s="2"/>
      <c r="M817" s="2"/>
      <c r="O817" s="1"/>
      <c r="P817" s="1"/>
      <c r="Q817" s="1"/>
      <c r="R817" s="1"/>
      <c r="S817" s="1"/>
      <c r="T817" s="1"/>
      <c r="U817" s="1"/>
      <c r="V817" s="1"/>
      <c r="W817" s="1"/>
      <c r="Y817" s="1"/>
      <c r="Z817" s="1"/>
      <c r="AA817" s="1"/>
      <c r="AB817" s="1"/>
      <c r="AC817" s="1"/>
      <c r="AD817" s="1"/>
      <c r="AE817" s="1"/>
      <c r="AF817" s="1"/>
    </row>
    <row r="818" spans="1:32" ht="12.75" customHeight="1" x14ac:dyDescent="0.2">
      <c r="A818" s="1"/>
      <c r="B818" s="162"/>
      <c r="C818" s="1"/>
      <c r="D818" s="54"/>
      <c r="E818" s="54"/>
      <c r="F818" s="54"/>
      <c r="G818" s="54"/>
      <c r="H818" s="54"/>
      <c r="K818" s="1"/>
      <c r="L818" s="2"/>
      <c r="M818" s="2"/>
      <c r="O818" s="1"/>
      <c r="P818" s="1"/>
      <c r="Q818" s="1"/>
      <c r="R818" s="1"/>
      <c r="S818" s="1"/>
      <c r="T818" s="1"/>
      <c r="U818" s="1"/>
      <c r="V818" s="1"/>
      <c r="W818" s="1"/>
      <c r="Y818" s="1"/>
      <c r="Z818" s="1"/>
      <c r="AA818" s="1"/>
      <c r="AB818" s="1"/>
      <c r="AC818" s="1"/>
      <c r="AD818" s="1"/>
      <c r="AE818" s="1"/>
      <c r="AF818" s="1"/>
    </row>
    <row r="819" spans="1:32" ht="12.75" customHeight="1" x14ac:dyDescent="0.2">
      <c r="A819" s="1"/>
      <c r="B819" s="162"/>
      <c r="C819" s="1"/>
      <c r="D819" s="54"/>
      <c r="E819" s="54"/>
      <c r="F819" s="54"/>
      <c r="G819" s="54"/>
      <c r="H819" s="54"/>
      <c r="K819" s="1"/>
      <c r="L819" s="2"/>
      <c r="M819" s="2"/>
      <c r="O819" s="1"/>
      <c r="P819" s="1"/>
      <c r="Q819" s="1"/>
      <c r="R819" s="1"/>
      <c r="S819" s="1"/>
      <c r="T819" s="1"/>
      <c r="U819" s="1"/>
      <c r="V819" s="1"/>
      <c r="W819" s="1"/>
      <c r="Y819" s="1"/>
      <c r="Z819" s="1"/>
      <c r="AA819" s="1"/>
      <c r="AB819" s="1"/>
      <c r="AC819" s="1"/>
      <c r="AD819" s="1"/>
      <c r="AE819" s="1"/>
      <c r="AF819" s="1"/>
    </row>
    <row r="820" spans="1:32" ht="12.75" customHeight="1" x14ac:dyDescent="0.2">
      <c r="A820" s="1"/>
      <c r="B820" s="162"/>
      <c r="C820" s="1"/>
      <c r="D820" s="54"/>
      <c r="E820" s="54"/>
      <c r="F820" s="54"/>
      <c r="G820" s="54"/>
      <c r="H820" s="54"/>
      <c r="K820" s="1"/>
      <c r="L820" s="2"/>
      <c r="M820" s="2"/>
      <c r="O820" s="1"/>
      <c r="P820" s="1"/>
      <c r="Q820" s="1"/>
      <c r="R820" s="1"/>
      <c r="S820" s="1"/>
      <c r="T820" s="1"/>
      <c r="U820" s="1"/>
      <c r="V820" s="1"/>
      <c r="W820" s="1"/>
      <c r="Y820" s="1"/>
      <c r="Z820" s="1"/>
      <c r="AA820" s="1"/>
      <c r="AB820" s="1"/>
      <c r="AC820" s="1"/>
      <c r="AD820" s="1"/>
      <c r="AE820" s="1"/>
      <c r="AF820" s="1"/>
    </row>
    <row r="821" spans="1:32" ht="12.75" customHeight="1" x14ac:dyDescent="0.2">
      <c r="A821" s="1"/>
      <c r="B821" s="162"/>
      <c r="C821" s="1"/>
      <c r="D821" s="54"/>
      <c r="E821" s="54"/>
      <c r="F821" s="54"/>
      <c r="G821" s="54"/>
      <c r="H821" s="54"/>
      <c r="K821" s="1"/>
      <c r="L821" s="2"/>
      <c r="M821" s="2"/>
      <c r="O821" s="1"/>
      <c r="P821" s="1"/>
      <c r="Q821" s="1"/>
      <c r="R821" s="1"/>
      <c r="S821" s="1"/>
      <c r="T821" s="1"/>
      <c r="U821" s="1"/>
      <c r="V821" s="1"/>
      <c r="W821" s="1"/>
      <c r="Y821" s="1"/>
      <c r="Z821" s="1"/>
      <c r="AA821" s="1"/>
      <c r="AB821" s="1"/>
      <c r="AC821" s="1"/>
      <c r="AD821" s="1"/>
      <c r="AE821" s="1"/>
      <c r="AF821" s="1"/>
    </row>
    <row r="822" spans="1:32" ht="12.75" customHeight="1" x14ac:dyDescent="0.2">
      <c r="A822" s="1"/>
      <c r="B822" s="162"/>
      <c r="C822" s="1"/>
      <c r="D822" s="54"/>
      <c r="E822" s="54"/>
      <c r="F822" s="54"/>
      <c r="G822" s="54"/>
      <c r="H822" s="54"/>
      <c r="K822" s="1"/>
      <c r="L822" s="2"/>
      <c r="M822" s="2"/>
      <c r="O822" s="1"/>
      <c r="P822" s="1"/>
      <c r="Q822" s="1"/>
      <c r="R822" s="1"/>
      <c r="S822" s="1"/>
      <c r="T822" s="1"/>
      <c r="U822" s="1"/>
      <c r="V822" s="1"/>
      <c r="W822" s="1"/>
      <c r="Y822" s="1"/>
      <c r="Z822" s="1"/>
      <c r="AA822" s="1"/>
      <c r="AB822" s="1"/>
      <c r="AC822" s="1"/>
      <c r="AD822" s="1"/>
      <c r="AE822" s="1"/>
      <c r="AF822" s="1"/>
    </row>
    <row r="823" spans="1:32" ht="12.75" customHeight="1" x14ac:dyDescent="0.2">
      <c r="A823" s="1"/>
      <c r="B823" s="162"/>
      <c r="C823" s="1"/>
      <c r="D823" s="54"/>
      <c r="E823" s="54"/>
      <c r="F823" s="54"/>
      <c r="G823" s="54"/>
      <c r="H823" s="54"/>
      <c r="K823" s="1"/>
      <c r="L823" s="2"/>
      <c r="M823" s="2"/>
      <c r="O823" s="1"/>
      <c r="P823" s="1"/>
      <c r="Q823" s="1"/>
      <c r="R823" s="1"/>
      <c r="S823" s="1"/>
      <c r="T823" s="1"/>
      <c r="U823" s="1"/>
      <c r="V823" s="1"/>
      <c r="W823" s="1"/>
      <c r="Y823" s="1"/>
      <c r="Z823" s="1"/>
      <c r="AA823" s="1"/>
      <c r="AB823" s="1"/>
      <c r="AC823" s="1"/>
      <c r="AD823" s="1"/>
      <c r="AE823" s="1"/>
      <c r="AF823" s="1"/>
    </row>
    <row r="824" spans="1:32" ht="12.75" customHeight="1" x14ac:dyDescent="0.2">
      <c r="A824" s="1"/>
      <c r="B824" s="162"/>
      <c r="C824" s="1"/>
      <c r="D824" s="54"/>
      <c r="E824" s="54"/>
      <c r="F824" s="54"/>
      <c r="G824" s="54"/>
      <c r="H824" s="54"/>
      <c r="K824" s="1"/>
      <c r="L824" s="2"/>
      <c r="M824" s="2"/>
      <c r="O824" s="1"/>
      <c r="P824" s="1"/>
      <c r="Q824" s="1"/>
      <c r="R824" s="1"/>
      <c r="S824" s="1"/>
      <c r="T824" s="1"/>
      <c r="U824" s="1"/>
      <c r="V824" s="1"/>
      <c r="W824" s="1"/>
      <c r="Y824" s="1"/>
      <c r="Z824" s="1"/>
      <c r="AA824" s="1"/>
      <c r="AB824" s="1"/>
      <c r="AC824" s="1"/>
      <c r="AD824" s="1"/>
      <c r="AE824" s="1"/>
      <c r="AF824" s="1"/>
    </row>
    <row r="825" spans="1:32" ht="12.75" customHeight="1" x14ac:dyDescent="0.2">
      <c r="A825" s="1"/>
      <c r="B825" s="162"/>
      <c r="C825" s="1"/>
      <c r="D825" s="54"/>
      <c r="E825" s="54"/>
      <c r="F825" s="54"/>
      <c r="G825" s="54"/>
      <c r="H825" s="54"/>
      <c r="K825" s="1"/>
      <c r="L825" s="2"/>
      <c r="M825" s="2"/>
      <c r="O825" s="1"/>
      <c r="P825" s="1"/>
      <c r="Q825" s="1"/>
      <c r="R825" s="1"/>
      <c r="S825" s="1"/>
      <c r="T825" s="1"/>
      <c r="U825" s="1"/>
      <c r="V825" s="1"/>
      <c r="W825" s="1"/>
      <c r="Y825" s="1"/>
      <c r="Z825" s="1"/>
      <c r="AA825" s="1"/>
      <c r="AB825" s="1"/>
      <c r="AC825" s="1"/>
      <c r="AD825" s="1"/>
      <c r="AE825" s="1"/>
      <c r="AF825" s="1"/>
    </row>
    <row r="826" spans="1:32" ht="12.75" customHeight="1" x14ac:dyDescent="0.2">
      <c r="A826" s="1"/>
      <c r="B826" s="162"/>
      <c r="C826" s="1"/>
      <c r="D826" s="54"/>
      <c r="E826" s="54"/>
      <c r="F826" s="54"/>
      <c r="G826" s="54"/>
      <c r="H826" s="54"/>
      <c r="K826" s="1"/>
      <c r="L826" s="2"/>
      <c r="M826" s="2"/>
      <c r="O826" s="1"/>
      <c r="P826" s="1"/>
      <c r="Q826" s="1"/>
      <c r="R826" s="1"/>
      <c r="S826" s="1"/>
      <c r="T826" s="1"/>
      <c r="U826" s="1"/>
      <c r="V826" s="1"/>
      <c r="W826" s="1"/>
      <c r="Y826" s="1"/>
      <c r="Z826" s="1"/>
      <c r="AA826" s="1"/>
      <c r="AB826" s="1"/>
      <c r="AC826" s="1"/>
      <c r="AD826" s="1"/>
      <c r="AE826" s="1"/>
      <c r="AF826" s="1"/>
    </row>
    <row r="827" spans="1:32" ht="12.75" customHeight="1" x14ac:dyDescent="0.2">
      <c r="A827" s="1"/>
      <c r="B827" s="162"/>
      <c r="C827" s="1"/>
      <c r="D827" s="54"/>
      <c r="E827" s="54"/>
      <c r="F827" s="54"/>
      <c r="G827" s="54"/>
      <c r="H827" s="54"/>
      <c r="K827" s="1"/>
      <c r="L827" s="2"/>
      <c r="M827" s="2"/>
      <c r="O827" s="1"/>
      <c r="P827" s="1"/>
      <c r="Q827" s="1"/>
      <c r="R827" s="1"/>
      <c r="S827" s="1"/>
      <c r="T827" s="1"/>
      <c r="U827" s="1"/>
      <c r="V827" s="1"/>
      <c r="W827" s="1"/>
      <c r="Y827" s="1"/>
      <c r="Z827" s="1"/>
      <c r="AA827" s="1"/>
      <c r="AB827" s="1"/>
      <c r="AC827" s="1"/>
      <c r="AD827" s="1"/>
      <c r="AE827" s="1"/>
      <c r="AF827" s="1"/>
    </row>
    <row r="828" spans="1:32" ht="12.75" customHeight="1" x14ac:dyDescent="0.2">
      <c r="A828" s="1"/>
      <c r="B828" s="162"/>
      <c r="C828" s="1"/>
      <c r="D828" s="54"/>
      <c r="E828" s="54"/>
      <c r="F828" s="54"/>
      <c r="G828" s="54"/>
      <c r="H828" s="54"/>
      <c r="K828" s="1"/>
      <c r="L828" s="2"/>
      <c r="M828" s="2"/>
      <c r="O828" s="1"/>
      <c r="P828" s="1"/>
      <c r="Q828" s="1"/>
      <c r="R828" s="1"/>
      <c r="S828" s="1"/>
      <c r="T828" s="1"/>
      <c r="U828" s="1"/>
      <c r="V828" s="1"/>
      <c r="W828" s="1"/>
      <c r="Y828" s="1"/>
      <c r="Z828" s="1"/>
      <c r="AA828" s="1"/>
      <c r="AB828" s="1"/>
      <c r="AC828" s="1"/>
      <c r="AD828" s="1"/>
      <c r="AE828" s="1"/>
      <c r="AF828" s="1"/>
    </row>
    <row r="829" spans="1:32" ht="12.75" customHeight="1" x14ac:dyDescent="0.2">
      <c r="A829" s="1"/>
      <c r="B829" s="162"/>
      <c r="C829" s="1"/>
      <c r="D829" s="54"/>
      <c r="E829" s="54"/>
      <c r="F829" s="54"/>
      <c r="G829" s="54"/>
      <c r="H829" s="54"/>
      <c r="K829" s="1"/>
      <c r="L829" s="2"/>
      <c r="M829" s="2"/>
      <c r="O829" s="1"/>
      <c r="P829" s="1"/>
      <c r="Q829" s="1"/>
      <c r="R829" s="1"/>
      <c r="S829" s="1"/>
      <c r="T829" s="1"/>
      <c r="U829" s="1"/>
      <c r="V829" s="1"/>
      <c r="W829" s="1"/>
      <c r="Y829" s="1"/>
      <c r="Z829" s="1"/>
      <c r="AA829" s="1"/>
      <c r="AB829" s="1"/>
      <c r="AC829" s="1"/>
      <c r="AD829" s="1"/>
      <c r="AE829" s="1"/>
      <c r="AF829" s="1"/>
    </row>
    <row r="830" spans="1:32" ht="12.75" customHeight="1" x14ac:dyDescent="0.2">
      <c r="A830" s="1"/>
      <c r="B830" s="162"/>
      <c r="C830" s="1"/>
      <c r="D830" s="54"/>
      <c r="E830" s="54"/>
      <c r="F830" s="54"/>
      <c r="G830" s="54"/>
      <c r="H830" s="54"/>
      <c r="K830" s="1"/>
      <c r="L830" s="2"/>
      <c r="M830" s="2"/>
      <c r="O830" s="1"/>
      <c r="P830" s="1"/>
      <c r="Q830" s="1"/>
      <c r="R830" s="1"/>
      <c r="S830" s="1"/>
      <c r="T830" s="1"/>
      <c r="U830" s="1"/>
      <c r="V830" s="1"/>
      <c r="W830" s="1"/>
      <c r="Y830" s="1"/>
      <c r="Z830" s="1"/>
      <c r="AA830" s="1"/>
      <c r="AB830" s="1"/>
      <c r="AC830" s="1"/>
      <c r="AD830" s="1"/>
      <c r="AE830" s="1"/>
      <c r="AF830" s="1"/>
    </row>
    <row r="831" spans="1:32" ht="12.75" customHeight="1" x14ac:dyDescent="0.2">
      <c r="A831" s="1"/>
      <c r="B831" s="162"/>
      <c r="C831" s="1"/>
      <c r="D831" s="54"/>
      <c r="E831" s="54"/>
      <c r="F831" s="54"/>
      <c r="G831" s="54"/>
      <c r="H831" s="54"/>
      <c r="K831" s="1"/>
      <c r="L831" s="2"/>
      <c r="M831" s="2"/>
      <c r="O831" s="1"/>
      <c r="P831" s="1"/>
      <c r="Q831" s="1"/>
      <c r="R831" s="1"/>
      <c r="S831" s="1"/>
      <c r="T831" s="1"/>
      <c r="U831" s="1"/>
      <c r="V831" s="1"/>
      <c r="W831" s="1"/>
      <c r="Y831" s="1"/>
      <c r="Z831" s="1"/>
      <c r="AA831" s="1"/>
      <c r="AB831" s="1"/>
      <c r="AC831" s="1"/>
      <c r="AD831" s="1"/>
      <c r="AE831" s="1"/>
      <c r="AF831" s="1"/>
    </row>
    <row r="832" spans="1:32" ht="12.75" customHeight="1" x14ac:dyDescent="0.2">
      <c r="A832" s="1"/>
      <c r="B832" s="162"/>
      <c r="C832" s="1"/>
      <c r="D832" s="54"/>
      <c r="E832" s="54"/>
      <c r="F832" s="54"/>
      <c r="G832" s="54"/>
      <c r="H832" s="54"/>
      <c r="K832" s="1"/>
      <c r="L832" s="2"/>
      <c r="M832" s="2"/>
      <c r="O832" s="1"/>
      <c r="P832" s="1"/>
      <c r="Q832" s="1"/>
      <c r="R832" s="1"/>
      <c r="S832" s="1"/>
      <c r="T832" s="1"/>
      <c r="U832" s="1"/>
      <c r="V832" s="1"/>
      <c r="W832" s="1"/>
      <c r="Y832" s="1"/>
      <c r="Z832" s="1"/>
      <c r="AA832" s="1"/>
      <c r="AB832" s="1"/>
      <c r="AC832" s="1"/>
      <c r="AD832" s="1"/>
      <c r="AE832" s="1"/>
      <c r="AF832" s="1"/>
    </row>
    <row r="833" spans="1:32" ht="12.75" customHeight="1" x14ac:dyDescent="0.2">
      <c r="A833" s="1"/>
      <c r="B833" s="162"/>
      <c r="C833" s="1"/>
      <c r="D833" s="54"/>
      <c r="E833" s="54"/>
      <c r="F833" s="54"/>
      <c r="G833" s="54"/>
      <c r="H833" s="54"/>
      <c r="K833" s="1"/>
      <c r="L833" s="2"/>
      <c r="M833" s="2"/>
      <c r="O833" s="1"/>
      <c r="P833" s="1"/>
      <c r="Q833" s="1"/>
      <c r="R833" s="1"/>
      <c r="S833" s="1"/>
      <c r="T833" s="1"/>
      <c r="U833" s="1"/>
      <c r="V833" s="1"/>
      <c r="W833" s="1"/>
      <c r="Y833" s="1"/>
      <c r="Z833" s="1"/>
      <c r="AA833" s="1"/>
      <c r="AB833" s="1"/>
      <c r="AC833" s="1"/>
      <c r="AD833" s="1"/>
      <c r="AE833" s="1"/>
      <c r="AF833" s="1"/>
    </row>
    <row r="834" spans="1:32" ht="12.75" customHeight="1" x14ac:dyDescent="0.2">
      <c r="A834" s="1"/>
      <c r="B834" s="162"/>
      <c r="C834" s="1"/>
      <c r="D834" s="54"/>
      <c r="E834" s="54"/>
      <c r="F834" s="54"/>
      <c r="G834" s="54"/>
      <c r="H834" s="54"/>
      <c r="K834" s="1"/>
      <c r="L834" s="2"/>
      <c r="M834" s="2"/>
      <c r="O834" s="1"/>
      <c r="P834" s="1"/>
      <c r="Q834" s="1"/>
      <c r="R834" s="1"/>
      <c r="S834" s="1"/>
      <c r="T834" s="1"/>
      <c r="U834" s="1"/>
      <c r="V834" s="1"/>
      <c r="W834" s="1"/>
      <c r="Y834" s="1"/>
      <c r="Z834" s="1"/>
      <c r="AA834" s="1"/>
      <c r="AB834" s="1"/>
      <c r="AC834" s="1"/>
      <c r="AD834" s="1"/>
      <c r="AE834" s="1"/>
      <c r="AF834" s="1"/>
    </row>
    <row r="835" spans="1:32" ht="12.75" customHeight="1" x14ac:dyDescent="0.2">
      <c r="A835" s="1"/>
      <c r="B835" s="162"/>
      <c r="C835" s="1"/>
      <c r="D835" s="54"/>
      <c r="E835" s="54"/>
      <c r="F835" s="54"/>
      <c r="G835" s="54"/>
      <c r="H835" s="54"/>
      <c r="K835" s="1"/>
      <c r="L835" s="2"/>
      <c r="M835" s="2"/>
      <c r="O835" s="1"/>
      <c r="P835" s="1"/>
      <c r="Q835" s="1"/>
      <c r="R835" s="1"/>
      <c r="S835" s="1"/>
      <c r="T835" s="1"/>
      <c r="U835" s="1"/>
      <c r="V835" s="1"/>
      <c r="W835" s="1"/>
      <c r="Y835" s="1"/>
      <c r="Z835" s="1"/>
      <c r="AA835" s="1"/>
      <c r="AB835" s="1"/>
      <c r="AC835" s="1"/>
      <c r="AD835" s="1"/>
      <c r="AE835" s="1"/>
      <c r="AF835" s="1"/>
    </row>
    <row r="836" spans="1:32" ht="12.75" customHeight="1" x14ac:dyDescent="0.2">
      <c r="A836" s="1"/>
      <c r="B836" s="162"/>
      <c r="C836" s="1"/>
      <c r="D836" s="54"/>
      <c r="E836" s="54"/>
      <c r="F836" s="54"/>
      <c r="G836" s="54"/>
      <c r="H836" s="54"/>
      <c r="K836" s="1"/>
      <c r="L836" s="2"/>
      <c r="M836" s="2"/>
      <c r="O836" s="1"/>
      <c r="P836" s="1"/>
      <c r="Q836" s="1"/>
      <c r="R836" s="1"/>
      <c r="S836" s="1"/>
      <c r="T836" s="1"/>
      <c r="U836" s="1"/>
      <c r="V836" s="1"/>
      <c r="W836" s="1"/>
      <c r="Y836" s="1"/>
      <c r="Z836" s="1"/>
      <c r="AA836" s="1"/>
      <c r="AB836" s="1"/>
      <c r="AC836" s="1"/>
      <c r="AD836" s="1"/>
      <c r="AE836" s="1"/>
      <c r="AF836" s="1"/>
    </row>
    <row r="837" spans="1:32" ht="12.75" customHeight="1" x14ac:dyDescent="0.2">
      <c r="A837" s="1"/>
      <c r="B837" s="162"/>
      <c r="C837" s="1"/>
      <c r="D837" s="54"/>
      <c r="E837" s="54"/>
      <c r="F837" s="54"/>
      <c r="G837" s="54"/>
      <c r="H837" s="54"/>
      <c r="K837" s="1"/>
      <c r="L837" s="2"/>
      <c r="M837" s="2"/>
      <c r="O837" s="1"/>
      <c r="P837" s="1"/>
      <c r="Q837" s="1"/>
      <c r="R837" s="1"/>
      <c r="S837" s="1"/>
      <c r="T837" s="1"/>
      <c r="U837" s="1"/>
      <c r="V837" s="1"/>
      <c r="W837" s="1"/>
      <c r="Y837" s="1"/>
      <c r="Z837" s="1"/>
      <c r="AA837" s="1"/>
      <c r="AB837" s="1"/>
      <c r="AC837" s="1"/>
      <c r="AD837" s="1"/>
      <c r="AE837" s="1"/>
      <c r="AF837" s="1"/>
    </row>
    <row r="838" spans="1:32" ht="12.75" customHeight="1" x14ac:dyDescent="0.2">
      <c r="A838" s="1"/>
      <c r="B838" s="162"/>
      <c r="C838" s="1"/>
      <c r="D838" s="54"/>
      <c r="E838" s="54"/>
      <c r="F838" s="54"/>
      <c r="G838" s="54"/>
      <c r="H838" s="54"/>
      <c r="K838" s="1"/>
      <c r="L838" s="2"/>
      <c r="M838" s="2"/>
      <c r="O838" s="1"/>
      <c r="P838" s="1"/>
      <c r="Q838" s="1"/>
      <c r="R838" s="1"/>
      <c r="S838" s="1"/>
      <c r="T838" s="1"/>
      <c r="U838" s="1"/>
      <c r="V838" s="1"/>
      <c r="W838" s="1"/>
      <c r="Y838" s="1"/>
      <c r="Z838" s="1"/>
      <c r="AA838" s="1"/>
      <c r="AB838" s="1"/>
      <c r="AC838" s="1"/>
      <c r="AD838" s="1"/>
      <c r="AE838" s="1"/>
      <c r="AF838" s="1"/>
    </row>
    <row r="839" spans="1:32" ht="12.75" customHeight="1" x14ac:dyDescent="0.2">
      <c r="A839" s="1"/>
      <c r="B839" s="162"/>
      <c r="C839" s="1"/>
      <c r="D839" s="54"/>
      <c r="E839" s="54"/>
      <c r="F839" s="54"/>
      <c r="G839" s="54"/>
      <c r="H839" s="54"/>
      <c r="K839" s="1"/>
      <c r="L839" s="2"/>
      <c r="M839" s="2"/>
      <c r="O839" s="1"/>
      <c r="P839" s="1"/>
      <c r="Q839" s="1"/>
      <c r="R839" s="1"/>
      <c r="S839" s="1"/>
      <c r="T839" s="1"/>
      <c r="U839" s="1"/>
      <c r="V839" s="1"/>
      <c r="W839" s="1"/>
      <c r="Y839" s="1"/>
      <c r="Z839" s="1"/>
      <c r="AA839" s="1"/>
      <c r="AB839" s="1"/>
      <c r="AC839" s="1"/>
      <c r="AD839" s="1"/>
      <c r="AE839" s="1"/>
      <c r="AF839" s="1"/>
    </row>
    <row r="840" spans="1:32" ht="12.75" customHeight="1" x14ac:dyDescent="0.2">
      <c r="A840" s="1"/>
      <c r="B840" s="162"/>
      <c r="C840" s="1"/>
      <c r="D840" s="54"/>
      <c r="E840" s="54"/>
      <c r="F840" s="54"/>
      <c r="G840" s="54"/>
      <c r="H840" s="54"/>
      <c r="K840" s="1"/>
      <c r="L840" s="2"/>
      <c r="M840" s="2"/>
      <c r="O840" s="1"/>
      <c r="P840" s="1"/>
      <c r="Q840" s="1"/>
      <c r="R840" s="1"/>
      <c r="S840" s="1"/>
      <c r="T840" s="1"/>
      <c r="U840" s="1"/>
      <c r="V840" s="1"/>
      <c r="W840" s="1"/>
      <c r="Y840" s="1"/>
      <c r="Z840" s="1"/>
      <c r="AA840" s="1"/>
      <c r="AB840" s="1"/>
      <c r="AC840" s="1"/>
      <c r="AD840" s="1"/>
      <c r="AE840" s="1"/>
      <c r="AF840" s="1"/>
    </row>
    <row r="841" spans="1:32" ht="12.75" customHeight="1" x14ac:dyDescent="0.2">
      <c r="A841" s="1"/>
      <c r="B841" s="162"/>
      <c r="C841" s="1"/>
      <c r="D841" s="54"/>
      <c r="E841" s="54"/>
      <c r="F841" s="54"/>
      <c r="G841" s="54"/>
      <c r="H841" s="54"/>
      <c r="K841" s="1"/>
      <c r="L841" s="2"/>
      <c r="M841" s="2"/>
      <c r="O841" s="1"/>
      <c r="P841" s="1"/>
      <c r="Q841" s="1"/>
      <c r="R841" s="1"/>
      <c r="S841" s="1"/>
      <c r="T841" s="1"/>
      <c r="U841" s="1"/>
      <c r="V841" s="1"/>
      <c r="W841" s="1"/>
      <c r="Y841" s="1"/>
      <c r="Z841" s="1"/>
      <c r="AA841" s="1"/>
      <c r="AB841" s="1"/>
      <c r="AC841" s="1"/>
      <c r="AD841" s="1"/>
      <c r="AE841" s="1"/>
      <c r="AF841" s="1"/>
    </row>
    <row r="842" spans="1:32" ht="12.75" customHeight="1" x14ac:dyDescent="0.2">
      <c r="A842" s="1"/>
      <c r="B842" s="162"/>
      <c r="C842" s="1"/>
      <c r="D842" s="54"/>
      <c r="E842" s="54"/>
      <c r="F842" s="54"/>
      <c r="G842" s="54"/>
      <c r="H842" s="54"/>
      <c r="K842" s="1"/>
      <c r="L842" s="2"/>
      <c r="M842" s="2"/>
      <c r="O842" s="1"/>
      <c r="P842" s="1"/>
      <c r="Q842" s="1"/>
      <c r="R842" s="1"/>
      <c r="S842" s="1"/>
      <c r="T842" s="1"/>
      <c r="U842" s="1"/>
      <c r="V842" s="1"/>
      <c r="W842" s="1"/>
      <c r="Y842" s="1"/>
      <c r="Z842" s="1"/>
      <c r="AA842" s="1"/>
      <c r="AB842" s="1"/>
      <c r="AC842" s="1"/>
      <c r="AD842" s="1"/>
      <c r="AE842" s="1"/>
      <c r="AF842" s="1"/>
    </row>
    <row r="843" spans="1:32" ht="12.75" customHeight="1" x14ac:dyDescent="0.2">
      <c r="A843" s="1"/>
      <c r="B843" s="162"/>
      <c r="C843" s="1"/>
      <c r="D843" s="54"/>
      <c r="E843" s="54"/>
      <c r="F843" s="54"/>
      <c r="G843" s="54"/>
      <c r="H843" s="54"/>
      <c r="K843" s="1"/>
      <c r="L843" s="2"/>
      <c r="M843" s="2"/>
      <c r="O843" s="1"/>
      <c r="P843" s="1"/>
      <c r="Q843" s="1"/>
      <c r="R843" s="1"/>
      <c r="S843" s="1"/>
      <c r="T843" s="1"/>
      <c r="U843" s="1"/>
      <c r="V843" s="1"/>
      <c r="W843" s="1"/>
      <c r="Y843" s="1"/>
      <c r="Z843" s="1"/>
      <c r="AA843" s="1"/>
      <c r="AB843" s="1"/>
      <c r="AC843" s="1"/>
      <c r="AD843" s="1"/>
      <c r="AE843" s="1"/>
      <c r="AF843" s="1"/>
    </row>
    <row r="844" spans="1:32" ht="12.75" customHeight="1" x14ac:dyDescent="0.2">
      <c r="A844" s="1"/>
      <c r="B844" s="162"/>
      <c r="C844" s="1"/>
      <c r="D844" s="54"/>
      <c r="E844" s="54"/>
      <c r="F844" s="54"/>
      <c r="G844" s="54"/>
      <c r="H844" s="54"/>
      <c r="K844" s="1"/>
      <c r="L844" s="2"/>
      <c r="M844" s="2"/>
      <c r="O844" s="1"/>
      <c r="P844" s="1"/>
      <c r="Q844" s="1"/>
      <c r="R844" s="1"/>
      <c r="S844" s="1"/>
      <c r="T844" s="1"/>
      <c r="U844" s="1"/>
      <c r="V844" s="1"/>
      <c r="W844" s="1"/>
      <c r="Y844" s="1"/>
      <c r="Z844" s="1"/>
      <c r="AA844" s="1"/>
      <c r="AB844" s="1"/>
      <c r="AC844" s="1"/>
      <c r="AD844" s="1"/>
      <c r="AE844" s="1"/>
      <c r="AF844" s="1"/>
    </row>
    <row r="845" spans="1:32" ht="12.75" customHeight="1" x14ac:dyDescent="0.2">
      <c r="A845" s="1"/>
      <c r="B845" s="162"/>
      <c r="C845" s="1"/>
      <c r="D845" s="54"/>
      <c r="E845" s="54"/>
      <c r="F845" s="54"/>
      <c r="G845" s="54"/>
      <c r="H845" s="54"/>
      <c r="K845" s="1"/>
      <c r="L845" s="2"/>
      <c r="M845" s="2"/>
      <c r="O845" s="1"/>
      <c r="P845" s="1"/>
      <c r="Q845" s="1"/>
      <c r="R845" s="1"/>
      <c r="S845" s="1"/>
      <c r="T845" s="1"/>
      <c r="U845" s="1"/>
      <c r="V845" s="1"/>
      <c r="W845" s="1"/>
      <c r="Y845" s="1"/>
      <c r="Z845" s="1"/>
      <c r="AA845" s="1"/>
      <c r="AB845" s="1"/>
      <c r="AC845" s="1"/>
      <c r="AD845" s="1"/>
      <c r="AE845" s="1"/>
      <c r="AF845" s="1"/>
    </row>
    <row r="846" spans="1:32" ht="12.75" customHeight="1" x14ac:dyDescent="0.2">
      <c r="A846" s="1"/>
      <c r="B846" s="162"/>
      <c r="C846" s="1"/>
      <c r="D846" s="54"/>
      <c r="E846" s="54"/>
      <c r="F846" s="54"/>
      <c r="G846" s="54"/>
      <c r="H846" s="54"/>
      <c r="K846" s="1"/>
      <c r="L846" s="2"/>
      <c r="M846" s="2"/>
      <c r="O846" s="1"/>
      <c r="P846" s="1"/>
      <c r="Q846" s="1"/>
      <c r="R846" s="1"/>
      <c r="S846" s="1"/>
      <c r="T846" s="1"/>
      <c r="U846" s="1"/>
      <c r="V846" s="1"/>
      <c r="W846" s="1"/>
      <c r="Y846" s="1"/>
      <c r="Z846" s="1"/>
      <c r="AA846" s="1"/>
      <c r="AB846" s="1"/>
      <c r="AC846" s="1"/>
      <c r="AD846" s="1"/>
      <c r="AE846" s="1"/>
      <c r="AF846" s="1"/>
    </row>
    <row r="847" spans="1:32" ht="12.75" customHeight="1" x14ac:dyDescent="0.2">
      <c r="A847" s="1"/>
      <c r="B847" s="162"/>
      <c r="C847" s="1"/>
      <c r="D847" s="54"/>
      <c r="E847" s="54"/>
      <c r="F847" s="54"/>
      <c r="G847" s="54"/>
      <c r="H847" s="54"/>
      <c r="K847" s="1"/>
      <c r="L847" s="2"/>
      <c r="M847" s="2"/>
      <c r="O847" s="1"/>
      <c r="P847" s="1"/>
      <c r="Q847" s="1"/>
      <c r="R847" s="1"/>
      <c r="S847" s="1"/>
      <c r="T847" s="1"/>
      <c r="U847" s="1"/>
      <c r="V847" s="1"/>
      <c r="W847" s="1"/>
      <c r="Y847" s="1"/>
      <c r="Z847" s="1"/>
      <c r="AA847" s="1"/>
      <c r="AB847" s="1"/>
      <c r="AC847" s="1"/>
      <c r="AD847" s="1"/>
      <c r="AE847" s="1"/>
      <c r="AF847" s="1"/>
    </row>
    <row r="848" spans="1:32" ht="12.75" customHeight="1" x14ac:dyDescent="0.2">
      <c r="A848" s="1"/>
      <c r="B848" s="162"/>
      <c r="C848" s="1"/>
      <c r="D848" s="54"/>
      <c r="E848" s="54"/>
      <c r="F848" s="54"/>
      <c r="G848" s="54"/>
      <c r="H848" s="54"/>
      <c r="K848" s="1"/>
      <c r="L848" s="2"/>
      <c r="M848" s="2"/>
      <c r="O848" s="1"/>
      <c r="P848" s="1"/>
      <c r="Q848" s="1"/>
      <c r="R848" s="1"/>
      <c r="S848" s="1"/>
      <c r="T848" s="1"/>
      <c r="U848" s="1"/>
      <c r="V848" s="1"/>
      <c r="W848" s="1"/>
      <c r="Y848" s="1"/>
      <c r="Z848" s="1"/>
      <c r="AA848" s="1"/>
      <c r="AB848" s="1"/>
      <c r="AC848" s="1"/>
      <c r="AD848" s="1"/>
      <c r="AE848" s="1"/>
      <c r="AF848" s="1"/>
    </row>
    <row r="849" spans="1:32" ht="12.75" customHeight="1" x14ac:dyDescent="0.2">
      <c r="A849" s="1"/>
      <c r="B849" s="162"/>
      <c r="C849" s="1"/>
      <c r="D849" s="54"/>
      <c r="E849" s="54"/>
      <c r="F849" s="54"/>
      <c r="G849" s="54"/>
      <c r="H849" s="54"/>
      <c r="K849" s="1"/>
      <c r="L849" s="2"/>
      <c r="M849" s="2"/>
      <c r="O849" s="1"/>
      <c r="P849" s="1"/>
      <c r="Q849" s="1"/>
      <c r="R849" s="1"/>
      <c r="S849" s="1"/>
      <c r="T849" s="1"/>
      <c r="U849" s="1"/>
      <c r="V849" s="1"/>
      <c r="W849" s="1"/>
      <c r="Y849" s="1"/>
      <c r="Z849" s="1"/>
      <c r="AA849" s="1"/>
      <c r="AB849" s="1"/>
      <c r="AC849" s="1"/>
      <c r="AD849" s="1"/>
      <c r="AE849" s="1"/>
      <c r="AF849" s="1"/>
    </row>
    <row r="850" spans="1:32" ht="12.75" customHeight="1" x14ac:dyDescent="0.2">
      <c r="A850" s="1"/>
      <c r="B850" s="162"/>
      <c r="C850" s="1"/>
      <c r="D850" s="54"/>
      <c r="E850" s="54"/>
      <c r="F850" s="54"/>
      <c r="G850" s="54"/>
      <c r="H850" s="54"/>
      <c r="K850" s="1"/>
      <c r="L850" s="2"/>
      <c r="M850" s="2"/>
      <c r="O850" s="1"/>
      <c r="P850" s="1"/>
      <c r="Q850" s="1"/>
      <c r="R850" s="1"/>
      <c r="S850" s="1"/>
      <c r="T850" s="1"/>
      <c r="U850" s="1"/>
      <c r="V850" s="1"/>
      <c r="W850" s="1"/>
      <c r="Y850" s="1"/>
      <c r="Z850" s="1"/>
      <c r="AA850" s="1"/>
      <c r="AB850" s="1"/>
      <c r="AC850" s="1"/>
      <c r="AD850" s="1"/>
      <c r="AE850" s="1"/>
      <c r="AF850" s="1"/>
    </row>
    <row r="851" spans="1:32" ht="12.75" customHeight="1" x14ac:dyDescent="0.2">
      <c r="A851" s="1"/>
      <c r="B851" s="162"/>
      <c r="C851" s="1"/>
      <c r="D851" s="54"/>
      <c r="E851" s="54"/>
      <c r="F851" s="54"/>
      <c r="G851" s="54"/>
      <c r="H851" s="54"/>
      <c r="K851" s="1"/>
      <c r="L851" s="2"/>
      <c r="M851" s="2"/>
      <c r="O851" s="1"/>
      <c r="P851" s="1"/>
      <c r="Q851" s="1"/>
      <c r="R851" s="1"/>
      <c r="S851" s="1"/>
      <c r="T851" s="1"/>
      <c r="U851" s="1"/>
      <c r="V851" s="1"/>
      <c r="W851" s="1"/>
      <c r="Y851" s="1"/>
      <c r="Z851" s="1"/>
      <c r="AA851" s="1"/>
      <c r="AB851" s="1"/>
      <c r="AC851" s="1"/>
      <c r="AD851" s="1"/>
      <c r="AE851" s="1"/>
      <c r="AF851" s="1"/>
    </row>
    <row r="852" spans="1:32" ht="12.75" customHeight="1" x14ac:dyDescent="0.2">
      <c r="A852" s="1"/>
      <c r="B852" s="162"/>
      <c r="C852" s="1"/>
      <c r="D852" s="54"/>
      <c r="E852" s="54"/>
      <c r="F852" s="54"/>
      <c r="G852" s="54"/>
      <c r="H852" s="54"/>
      <c r="K852" s="1"/>
      <c r="L852" s="2"/>
      <c r="M852" s="2"/>
      <c r="O852" s="1"/>
      <c r="P852" s="1"/>
      <c r="Q852" s="1"/>
      <c r="R852" s="1"/>
      <c r="S852" s="1"/>
      <c r="T852" s="1"/>
      <c r="U852" s="1"/>
      <c r="V852" s="1"/>
      <c r="W852" s="1"/>
      <c r="Y852" s="1"/>
      <c r="Z852" s="1"/>
      <c r="AA852" s="1"/>
      <c r="AB852" s="1"/>
      <c r="AC852" s="1"/>
      <c r="AD852" s="1"/>
      <c r="AE852" s="1"/>
      <c r="AF852" s="1"/>
    </row>
    <row r="853" spans="1:32" ht="12.75" customHeight="1" x14ac:dyDescent="0.2">
      <c r="A853" s="1"/>
      <c r="B853" s="162"/>
      <c r="C853" s="1"/>
      <c r="D853" s="54"/>
      <c r="E853" s="54"/>
      <c r="F853" s="54"/>
      <c r="G853" s="54"/>
      <c r="H853" s="54"/>
      <c r="K853" s="1"/>
      <c r="L853" s="2"/>
      <c r="M853" s="2"/>
      <c r="O853" s="1"/>
      <c r="P853" s="1"/>
      <c r="Q853" s="1"/>
      <c r="R853" s="1"/>
      <c r="S853" s="1"/>
      <c r="T853" s="1"/>
      <c r="U853" s="1"/>
      <c r="V853" s="1"/>
      <c r="W853" s="1"/>
      <c r="Y853" s="1"/>
      <c r="Z853" s="1"/>
      <c r="AA853" s="1"/>
      <c r="AB853" s="1"/>
      <c r="AC853" s="1"/>
      <c r="AD853" s="1"/>
      <c r="AE853" s="1"/>
      <c r="AF853" s="1"/>
    </row>
    <row r="854" spans="1:32" ht="12.75" customHeight="1" x14ac:dyDescent="0.2">
      <c r="A854" s="1"/>
      <c r="B854" s="162"/>
      <c r="C854" s="1"/>
      <c r="D854" s="54"/>
      <c r="E854" s="54"/>
      <c r="F854" s="54"/>
      <c r="G854" s="54"/>
      <c r="H854" s="54"/>
      <c r="K854" s="1"/>
      <c r="L854" s="2"/>
      <c r="M854" s="2"/>
      <c r="O854" s="1"/>
      <c r="P854" s="1"/>
      <c r="Q854" s="1"/>
      <c r="R854" s="1"/>
      <c r="S854" s="1"/>
      <c r="T854" s="1"/>
      <c r="U854" s="1"/>
      <c r="V854" s="1"/>
      <c r="W854" s="1"/>
      <c r="Y854" s="1"/>
      <c r="Z854" s="1"/>
      <c r="AA854" s="1"/>
      <c r="AB854" s="1"/>
      <c r="AC854" s="1"/>
      <c r="AD854" s="1"/>
      <c r="AE854" s="1"/>
      <c r="AF854" s="1"/>
    </row>
    <row r="855" spans="1:32" ht="12.75" customHeight="1" x14ac:dyDescent="0.2">
      <c r="A855" s="1"/>
      <c r="B855" s="162"/>
      <c r="C855" s="1"/>
      <c r="D855" s="54"/>
      <c r="E855" s="54"/>
      <c r="F855" s="54"/>
      <c r="G855" s="54"/>
      <c r="H855" s="54"/>
      <c r="K855" s="1"/>
      <c r="L855" s="2"/>
      <c r="M855" s="2"/>
      <c r="O855" s="1"/>
      <c r="P855" s="1"/>
      <c r="Q855" s="1"/>
      <c r="R855" s="1"/>
      <c r="S855" s="1"/>
      <c r="T855" s="1"/>
      <c r="U855" s="1"/>
      <c r="V855" s="1"/>
      <c r="W855" s="1"/>
      <c r="Y855" s="1"/>
      <c r="Z855" s="1"/>
      <c r="AA855" s="1"/>
      <c r="AB855" s="1"/>
      <c r="AC855" s="1"/>
      <c r="AD855" s="1"/>
      <c r="AE855" s="1"/>
      <c r="AF855" s="1"/>
    </row>
    <row r="856" spans="1:32" ht="12.75" customHeight="1" x14ac:dyDescent="0.2">
      <c r="A856" s="1"/>
      <c r="B856" s="162"/>
      <c r="C856" s="1"/>
      <c r="D856" s="54"/>
      <c r="E856" s="54"/>
      <c r="F856" s="54"/>
      <c r="G856" s="54"/>
      <c r="H856" s="54"/>
      <c r="K856" s="1"/>
      <c r="L856" s="2"/>
      <c r="M856" s="2"/>
      <c r="O856" s="1"/>
      <c r="P856" s="1"/>
      <c r="Q856" s="1"/>
      <c r="R856" s="1"/>
      <c r="S856" s="1"/>
      <c r="T856" s="1"/>
      <c r="U856" s="1"/>
      <c r="V856" s="1"/>
      <c r="W856" s="1"/>
      <c r="Y856" s="1"/>
      <c r="Z856" s="1"/>
      <c r="AA856" s="1"/>
      <c r="AB856" s="1"/>
      <c r="AC856" s="1"/>
      <c r="AD856" s="1"/>
      <c r="AE856" s="1"/>
      <c r="AF856" s="1"/>
    </row>
    <row r="857" spans="1:32" ht="12.75" customHeight="1" x14ac:dyDescent="0.2">
      <c r="A857" s="1"/>
      <c r="B857" s="162"/>
      <c r="C857" s="1"/>
      <c r="D857" s="54"/>
      <c r="E857" s="54"/>
      <c r="F857" s="54"/>
      <c r="G857" s="54"/>
      <c r="H857" s="54"/>
      <c r="K857" s="1"/>
      <c r="L857" s="2"/>
      <c r="M857" s="2"/>
      <c r="O857" s="1"/>
      <c r="P857" s="1"/>
      <c r="Q857" s="1"/>
      <c r="R857" s="1"/>
      <c r="S857" s="1"/>
      <c r="T857" s="1"/>
      <c r="U857" s="1"/>
      <c r="V857" s="1"/>
      <c r="W857" s="1"/>
      <c r="Y857" s="1"/>
      <c r="Z857" s="1"/>
      <c r="AA857" s="1"/>
      <c r="AB857" s="1"/>
      <c r="AC857" s="1"/>
      <c r="AD857" s="1"/>
      <c r="AE857" s="1"/>
      <c r="AF857" s="1"/>
    </row>
    <row r="858" spans="1:32" ht="12.75" customHeight="1" x14ac:dyDescent="0.2">
      <c r="A858" s="1"/>
      <c r="B858" s="162"/>
      <c r="C858" s="1"/>
      <c r="D858" s="54"/>
      <c r="E858" s="54"/>
      <c r="F858" s="54"/>
      <c r="G858" s="54"/>
      <c r="H858" s="54"/>
      <c r="K858" s="1"/>
      <c r="L858" s="2"/>
      <c r="M858" s="2"/>
      <c r="O858" s="1"/>
      <c r="P858" s="1"/>
      <c r="Q858" s="1"/>
      <c r="R858" s="1"/>
      <c r="S858" s="1"/>
      <c r="T858" s="1"/>
      <c r="U858" s="1"/>
      <c r="V858" s="1"/>
      <c r="W858" s="1"/>
      <c r="Y858" s="1"/>
      <c r="Z858" s="1"/>
      <c r="AA858" s="1"/>
      <c r="AB858" s="1"/>
      <c r="AC858" s="1"/>
      <c r="AD858" s="1"/>
      <c r="AE858" s="1"/>
      <c r="AF858" s="1"/>
    </row>
    <row r="859" spans="1:32" ht="12.75" customHeight="1" x14ac:dyDescent="0.2">
      <c r="A859" s="1"/>
      <c r="B859" s="162"/>
      <c r="C859" s="1"/>
      <c r="D859" s="54"/>
      <c r="E859" s="54"/>
      <c r="F859" s="54"/>
      <c r="G859" s="54"/>
      <c r="H859" s="54"/>
      <c r="K859" s="1"/>
      <c r="L859" s="2"/>
      <c r="M859" s="2"/>
      <c r="O859" s="1"/>
      <c r="P859" s="1"/>
      <c r="Q859" s="1"/>
      <c r="R859" s="1"/>
      <c r="S859" s="1"/>
      <c r="T859" s="1"/>
      <c r="U859" s="1"/>
      <c r="V859" s="1"/>
      <c r="W859" s="1"/>
      <c r="Y859" s="1"/>
      <c r="Z859" s="1"/>
      <c r="AA859" s="1"/>
      <c r="AB859" s="1"/>
      <c r="AC859" s="1"/>
      <c r="AD859" s="1"/>
      <c r="AE859" s="1"/>
      <c r="AF859" s="1"/>
    </row>
    <row r="860" spans="1:32" ht="12.75" customHeight="1" x14ac:dyDescent="0.2">
      <c r="A860" s="1"/>
      <c r="B860" s="162"/>
      <c r="C860" s="1"/>
      <c r="D860" s="54"/>
      <c r="E860" s="54"/>
      <c r="F860" s="54"/>
      <c r="G860" s="54"/>
      <c r="H860" s="54"/>
      <c r="K860" s="1"/>
      <c r="L860" s="2"/>
      <c r="M860" s="2"/>
      <c r="O860" s="1"/>
      <c r="P860" s="1"/>
      <c r="Q860" s="1"/>
      <c r="R860" s="1"/>
      <c r="S860" s="1"/>
      <c r="T860" s="1"/>
      <c r="U860" s="1"/>
      <c r="V860" s="1"/>
      <c r="W860" s="1"/>
      <c r="Y860" s="1"/>
      <c r="Z860" s="1"/>
      <c r="AA860" s="1"/>
      <c r="AB860" s="1"/>
      <c r="AC860" s="1"/>
      <c r="AD860" s="1"/>
      <c r="AE860" s="1"/>
      <c r="AF860" s="1"/>
    </row>
    <row r="861" spans="1:32" ht="12.75" customHeight="1" x14ac:dyDescent="0.2">
      <c r="A861" s="1"/>
      <c r="B861" s="162"/>
      <c r="C861" s="1"/>
      <c r="D861" s="54"/>
      <c r="E861" s="54"/>
      <c r="F861" s="54"/>
      <c r="G861" s="54"/>
      <c r="H861" s="54"/>
      <c r="K861" s="1"/>
      <c r="L861" s="2"/>
      <c r="M861" s="2"/>
      <c r="O861" s="1"/>
      <c r="P861" s="1"/>
      <c r="Q861" s="1"/>
      <c r="R861" s="1"/>
      <c r="S861" s="1"/>
      <c r="T861" s="1"/>
      <c r="U861" s="1"/>
      <c r="V861" s="1"/>
      <c r="W861" s="1"/>
      <c r="Y861" s="1"/>
      <c r="Z861" s="1"/>
      <c r="AA861" s="1"/>
      <c r="AB861" s="1"/>
      <c r="AC861" s="1"/>
      <c r="AD861" s="1"/>
      <c r="AE861" s="1"/>
      <c r="AF861" s="1"/>
    </row>
    <row r="862" spans="1:32" ht="12.75" customHeight="1" x14ac:dyDescent="0.2">
      <c r="A862" s="1"/>
      <c r="B862" s="162"/>
      <c r="C862" s="1"/>
      <c r="D862" s="54"/>
      <c r="E862" s="54"/>
      <c r="F862" s="54"/>
      <c r="G862" s="54"/>
      <c r="H862" s="54"/>
      <c r="K862" s="1"/>
      <c r="L862" s="2"/>
      <c r="M862" s="2"/>
      <c r="O862" s="1"/>
      <c r="P862" s="1"/>
      <c r="Q862" s="1"/>
      <c r="R862" s="1"/>
      <c r="S862" s="1"/>
      <c r="T862" s="1"/>
      <c r="U862" s="1"/>
      <c r="V862" s="1"/>
      <c r="W862" s="1"/>
      <c r="Y862" s="1"/>
      <c r="Z862" s="1"/>
      <c r="AA862" s="1"/>
      <c r="AB862" s="1"/>
      <c r="AC862" s="1"/>
      <c r="AD862" s="1"/>
      <c r="AE862" s="1"/>
      <c r="AF862" s="1"/>
    </row>
    <row r="863" spans="1:32" ht="12.75" customHeight="1" x14ac:dyDescent="0.2">
      <c r="A863" s="1"/>
      <c r="B863" s="162"/>
      <c r="C863" s="1"/>
      <c r="D863" s="54"/>
      <c r="E863" s="54"/>
      <c r="F863" s="54"/>
      <c r="G863" s="54"/>
      <c r="H863" s="54"/>
      <c r="K863" s="1"/>
      <c r="L863" s="2"/>
      <c r="M863" s="2"/>
      <c r="O863" s="1"/>
      <c r="P863" s="1"/>
      <c r="Q863" s="1"/>
      <c r="R863" s="1"/>
      <c r="S863" s="1"/>
      <c r="T863" s="1"/>
      <c r="U863" s="1"/>
      <c r="V863" s="1"/>
      <c r="W863" s="1"/>
      <c r="Y863" s="1"/>
      <c r="Z863" s="1"/>
      <c r="AA863" s="1"/>
      <c r="AB863" s="1"/>
      <c r="AC863" s="1"/>
      <c r="AD863" s="1"/>
      <c r="AE863" s="1"/>
      <c r="AF863" s="1"/>
    </row>
    <row r="864" spans="1:32" ht="12.75" customHeight="1" x14ac:dyDescent="0.2">
      <c r="A864" s="1"/>
      <c r="B864" s="162"/>
      <c r="C864" s="1"/>
      <c r="D864" s="54"/>
      <c r="E864" s="54"/>
      <c r="F864" s="54"/>
      <c r="G864" s="54"/>
      <c r="H864" s="54"/>
      <c r="K864" s="1"/>
      <c r="L864" s="2"/>
      <c r="M864" s="2"/>
      <c r="O864" s="1"/>
      <c r="P864" s="1"/>
      <c r="Q864" s="1"/>
      <c r="R864" s="1"/>
      <c r="S864" s="1"/>
      <c r="T864" s="1"/>
      <c r="U864" s="1"/>
      <c r="V864" s="1"/>
      <c r="W864" s="1"/>
      <c r="Y864" s="1"/>
      <c r="Z864" s="1"/>
      <c r="AA864" s="1"/>
      <c r="AB864" s="1"/>
      <c r="AC864" s="1"/>
      <c r="AD864" s="1"/>
      <c r="AE864" s="1"/>
      <c r="AF864" s="1"/>
    </row>
    <row r="865" spans="1:32" ht="12.75" customHeight="1" x14ac:dyDescent="0.2">
      <c r="A865" s="1"/>
      <c r="B865" s="162"/>
      <c r="C865" s="1"/>
      <c r="D865" s="54"/>
      <c r="E865" s="54"/>
      <c r="F865" s="54"/>
      <c r="G865" s="54"/>
      <c r="H865" s="54"/>
      <c r="K865" s="1"/>
      <c r="L865" s="2"/>
      <c r="M865" s="2"/>
      <c r="O865" s="1"/>
      <c r="P865" s="1"/>
      <c r="Q865" s="1"/>
      <c r="R865" s="1"/>
      <c r="S865" s="1"/>
      <c r="T865" s="1"/>
      <c r="U865" s="1"/>
      <c r="V865" s="1"/>
      <c r="W865" s="1"/>
      <c r="Y865" s="1"/>
      <c r="Z865" s="1"/>
      <c r="AA865" s="1"/>
      <c r="AB865" s="1"/>
      <c r="AC865" s="1"/>
      <c r="AD865" s="1"/>
      <c r="AE865" s="1"/>
      <c r="AF865" s="1"/>
    </row>
    <row r="866" spans="1:32" ht="12.75" customHeight="1" x14ac:dyDescent="0.2">
      <c r="A866" s="1"/>
      <c r="B866" s="162"/>
      <c r="C866" s="1"/>
      <c r="D866" s="54"/>
      <c r="E866" s="54"/>
      <c r="F866" s="54"/>
      <c r="G866" s="54"/>
      <c r="H866" s="54"/>
      <c r="K866" s="1"/>
      <c r="L866" s="2"/>
      <c r="M866" s="2"/>
      <c r="O866" s="1"/>
      <c r="P866" s="1"/>
      <c r="Q866" s="1"/>
      <c r="R866" s="1"/>
      <c r="S866" s="1"/>
      <c r="T866" s="1"/>
      <c r="U866" s="1"/>
      <c r="V866" s="1"/>
      <c r="W866" s="1"/>
      <c r="Y866" s="1"/>
      <c r="Z866" s="1"/>
      <c r="AA866" s="1"/>
      <c r="AB866" s="1"/>
      <c r="AC866" s="1"/>
      <c r="AD866" s="1"/>
      <c r="AE866" s="1"/>
      <c r="AF866" s="1"/>
    </row>
    <row r="867" spans="1:32" ht="12.75" customHeight="1" x14ac:dyDescent="0.2">
      <c r="A867" s="1"/>
      <c r="B867" s="162"/>
      <c r="C867" s="1"/>
      <c r="D867" s="54"/>
      <c r="E867" s="54"/>
      <c r="F867" s="54"/>
      <c r="G867" s="54"/>
      <c r="H867" s="54"/>
      <c r="K867" s="1"/>
      <c r="L867" s="2"/>
      <c r="M867" s="2"/>
      <c r="O867" s="1"/>
      <c r="P867" s="1"/>
      <c r="Q867" s="1"/>
      <c r="R867" s="1"/>
      <c r="S867" s="1"/>
      <c r="T867" s="1"/>
      <c r="U867" s="1"/>
      <c r="V867" s="1"/>
      <c r="W867" s="1"/>
      <c r="Y867" s="1"/>
      <c r="Z867" s="1"/>
      <c r="AA867" s="1"/>
      <c r="AB867" s="1"/>
      <c r="AC867" s="1"/>
      <c r="AD867" s="1"/>
      <c r="AE867" s="1"/>
      <c r="AF867" s="1"/>
    </row>
    <row r="868" spans="1:32" ht="12.75" customHeight="1" x14ac:dyDescent="0.2">
      <c r="A868" s="1"/>
      <c r="B868" s="162"/>
      <c r="C868" s="1"/>
      <c r="D868" s="54"/>
      <c r="E868" s="54"/>
      <c r="F868" s="54"/>
      <c r="G868" s="54"/>
      <c r="H868" s="54"/>
      <c r="K868" s="1"/>
      <c r="L868" s="2"/>
      <c r="M868" s="2"/>
      <c r="O868" s="1"/>
      <c r="P868" s="1"/>
      <c r="Q868" s="1"/>
      <c r="R868" s="1"/>
      <c r="S868" s="1"/>
      <c r="T868" s="1"/>
      <c r="U868" s="1"/>
      <c r="V868" s="1"/>
      <c r="W868" s="1"/>
      <c r="Y868" s="1"/>
      <c r="Z868" s="1"/>
      <c r="AA868" s="1"/>
      <c r="AB868" s="1"/>
      <c r="AC868" s="1"/>
      <c r="AD868" s="1"/>
      <c r="AE868" s="1"/>
      <c r="AF868" s="1"/>
    </row>
    <row r="869" spans="1:32" ht="12.75" customHeight="1" x14ac:dyDescent="0.2">
      <c r="A869" s="1"/>
      <c r="B869" s="162"/>
      <c r="C869" s="1"/>
      <c r="D869" s="54"/>
      <c r="E869" s="54"/>
      <c r="F869" s="54"/>
      <c r="G869" s="54"/>
      <c r="H869" s="54"/>
      <c r="K869" s="1"/>
      <c r="L869" s="2"/>
      <c r="M869" s="2"/>
      <c r="O869" s="1"/>
      <c r="P869" s="1"/>
      <c r="Q869" s="1"/>
      <c r="R869" s="1"/>
      <c r="S869" s="1"/>
      <c r="T869" s="1"/>
      <c r="U869" s="1"/>
      <c r="V869" s="1"/>
      <c r="W869" s="1"/>
      <c r="Y869" s="1"/>
      <c r="Z869" s="1"/>
      <c r="AA869" s="1"/>
      <c r="AB869" s="1"/>
      <c r="AC869" s="1"/>
      <c r="AD869" s="1"/>
      <c r="AE869" s="1"/>
      <c r="AF869" s="1"/>
    </row>
    <row r="870" spans="1:32" ht="12.75" customHeight="1" x14ac:dyDescent="0.2">
      <c r="A870" s="1"/>
      <c r="B870" s="162"/>
      <c r="C870" s="1"/>
      <c r="D870" s="54"/>
      <c r="E870" s="54"/>
      <c r="F870" s="54"/>
      <c r="G870" s="54"/>
      <c r="H870" s="54"/>
      <c r="K870" s="1"/>
      <c r="L870" s="2"/>
      <c r="M870" s="2"/>
      <c r="O870" s="1"/>
      <c r="P870" s="1"/>
      <c r="Q870" s="1"/>
      <c r="R870" s="1"/>
      <c r="S870" s="1"/>
      <c r="T870" s="1"/>
      <c r="U870" s="1"/>
      <c r="V870" s="1"/>
      <c r="W870" s="1"/>
      <c r="Y870" s="1"/>
      <c r="Z870" s="1"/>
      <c r="AA870" s="1"/>
      <c r="AB870" s="1"/>
      <c r="AC870" s="1"/>
      <c r="AD870" s="1"/>
      <c r="AE870" s="1"/>
      <c r="AF870" s="1"/>
    </row>
    <row r="871" spans="1:32" ht="12.75" customHeight="1" x14ac:dyDescent="0.2">
      <c r="A871" s="1"/>
      <c r="B871" s="162"/>
      <c r="C871" s="1"/>
      <c r="D871" s="54"/>
      <c r="E871" s="54"/>
      <c r="F871" s="54"/>
      <c r="G871" s="54"/>
      <c r="H871" s="54"/>
      <c r="K871" s="1"/>
      <c r="L871" s="2"/>
      <c r="M871" s="2"/>
      <c r="O871" s="1"/>
      <c r="P871" s="1"/>
      <c r="Q871" s="1"/>
      <c r="R871" s="1"/>
      <c r="S871" s="1"/>
      <c r="T871" s="1"/>
      <c r="U871" s="1"/>
      <c r="V871" s="1"/>
      <c r="W871" s="1"/>
      <c r="Y871" s="1"/>
      <c r="Z871" s="1"/>
      <c r="AA871" s="1"/>
      <c r="AB871" s="1"/>
      <c r="AC871" s="1"/>
      <c r="AD871" s="1"/>
      <c r="AE871" s="1"/>
      <c r="AF871" s="1"/>
    </row>
    <row r="872" spans="1:32" ht="12.75" customHeight="1" x14ac:dyDescent="0.2">
      <c r="A872" s="1"/>
      <c r="B872" s="162"/>
      <c r="C872" s="1"/>
      <c r="D872" s="54"/>
      <c r="E872" s="54"/>
      <c r="F872" s="54"/>
      <c r="G872" s="54"/>
      <c r="H872" s="54"/>
      <c r="K872" s="1"/>
      <c r="L872" s="2"/>
      <c r="M872" s="2"/>
      <c r="O872" s="1"/>
      <c r="P872" s="1"/>
      <c r="Q872" s="1"/>
      <c r="R872" s="1"/>
      <c r="S872" s="1"/>
      <c r="T872" s="1"/>
      <c r="U872" s="1"/>
      <c r="V872" s="1"/>
      <c r="W872" s="1"/>
      <c r="Y872" s="1"/>
      <c r="Z872" s="1"/>
      <c r="AA872" s="1"/>
      <c r="AB872" s="1"/>
      <c r="AC872" s="1"/>
      <c r="AD872" s="1"/>
      <c r="AE872" s="1"/>
      <c r="AF872" s="1"/>
    </row>
    <row r="873" spans="1:32" ht="12.75" customHeight="1" x14ac:dyDescent="0.2">
      <c r="A873" s="1"/>
      <c r="B873" s="162"/>
      <c r="C873" s="1"/>
      <c r="D873" s="54"/>
      <c r="E873" s="54"/>
      <c r="F873" s="54"/>
      <c r="G873" s="54"/>
      <c r="H873" s="54"/>
      <c r="K873" s="1"/>
      <c r="L873" s="2"/>
      <c r="M873" s="2"/>
      <c r="O873" s="1"/>
      <c r="P873" s="1"/>
      <c r="Q873" s="1"/>
      <c r="R873" s="1"/>
      <c r="S873" s="1"/>
      <c r="T873" s="1"/>
      <c r="U873" s="1"/>
      <c r="V873" s="1"/>
      <c r="W873" s="1"/>
      <c r="Y873" s="1"/>
      <c r="Z873" s="1"/>
      <c r="AA873" s="1"/>
      <c r="AB873" s="1"/>
      <c r="AC873" s="1"/>
      <c r="AD873" s="1"/>
      <c r="AE873" s="1"/>
      <c r="AF873" s="1"/>
    </row>
    <row r="874" spans="1:32" ht="12.75" customHeight="1" x14ac:dyDescent="0.2">
      <c r="A874" s="1"/>
      <c r="B874" s="162"/>
      <c r="C874" s="1"/>
      <c r="D874" s="54"/>
      <c r="E874" s="54"/>
      <c r="F874" s="54"/>
      <c r="G874" s="54"/>
      <c r="H874" s="54"/>
      <c r="K874" s="1"/>
      <c r="L874" s="2"/>
      <c r="M874" s="2"/>
      <c r="O874" s="1"/>
      <c r="P874" s="1"/>
      <c r="Q874" s="1"/>
      <c r="R874" s="1"/>
      <c r="S874" s="1"/>
      <c r="T874" s="1"/>
      <c r="U874" s="1"/>
      <c r="V874" s="1"/>
      <c r="W874" s="1"/>
      <c r="Y874" s="1"/>
      <c r="Z874" s="1"/>
      <c r="AA874" s="1"/>
      <c r="AB874" s="1"/>
      <c r="AC874" s="1"/>
      <c r="AD874" s="1"/>
      <c r="AE874" s="1"/>
      <c r="AF874" s="1"/>
    </row>
    <row r="875" spans="1:32" ht="12.75" customHeight="1" x14ac:dyDescent="0.2">
      <c r="A875" s="1"/>
      <c r="B875" s="162"/>
      <c r="C875" s="1"/>
      <c r="D875" s="54"/>
      <c r="E875" s="54"/>
      <c r="F875" s="54"/>
      <c r="G875" s="54"/>
      <c r="H875" s="54"/>
      <c r="K875" s="1"/>
      <c r="L875" s="2"/>
      <c r="M875" s="2"/>
      <c r="O875" s="1"/>
      <c r="P875" s="1"/>
      <c r="Q875" s="1"/>
      <c r="R875" s="1"/>
      <c r="S875" s="1"/>
      <c r="T875" s="1"/>
      <c r="U875" s="1"/>
      <c r="V875" s="1"/>
      <c r="W875" s="1"/>
      <c r="Y875" s="1"/>
      <c r="Z875" s="1"/>
      <c r="AA875" s="1"/>
      <c r="AB875" s="1"/>
      <c r="AC875" s="1"/>
      <c r="AD875" s="1"/>
      <c r="AE875" s="1"/>
      <c r="AF875" s="1"/>
    </row>
    <row r="876" spans="1:32" ht="12.75" customHeight="1" x14ac:dyDescent="0.2">
      <c r="A876" s="1"/>
      <c r="B876" s="162"/>
      <c r="C876" s="1"/>
      <c r="D876" s="54"/>
      <c r="E876" s="54"/>
      <c r="F876" s="54"/>
      <c r="G876" s="54"/>
      <c r="H876" s="54"/>
      <c r="K876" s="1"/>
      <c r="L876" s="2"/>
      <c r="M876" s="2"/>
      <c r="O876" s="1"/>
      <c r="P876" s="1"/>
      <c r="Q876" s="1"/>
      <c r="R876" s="1"/>
      <c r="S876" s="1"/>
      <c r="T876" s="1"/>
      <c r="U876" s="1"/>
      <c r="V876" s="1"/>
      <c r="W876" s="1"/>
      <c r="Y876" s="1"/>
      <c r="Z876" s="1"/>
      <c r="AA876" s="1"/>
      <c r="AB876" s="1"/>
      <c r="AC876" s="1"/>
      <c r="AD876" s="1"/>
      <c r="AE876" s="1"/>
      <c r="AF876" s="1"/>
    </row>
    <row r="877" spans="1:32" ht="12.75" customHeight="1" x14ac:dyDescent="0.2">
      <c r="A877" s="1"/>
      <c r="B877" s="162"/>
      <c r="C877" s="1"/>
      <c r="D877" s="54"/>
      <c r="E877" s="54"/>
      <c r="F877" s="54"/>
      <c r="G877" s="54"/>
      <c r="H877" s="54"/>
      <c r="K877" s="1"/>
      <c r="L877" s="2"/>
      <c r="M877" s="2"/>
      <c r="O877" s="1"/>
      <c r="P877" s="1"/>
      <c r="Q877" s="1"/>
      <c r="R877" s="1"/>
      <c r="S877" s="1"/>
      <c r="T877" s="1"/>
      <c r="U877" s="1"/>
      <c r="V877" s="1"/>
      <c r="W877" s="1"/>
      <c r="Y877" s="1"/>
      <c r="Z877" s="1"/>
      <c r="AA877" s="1"/>
      <c r="AB877" s="1"/>
      <c r="AC877" s="1"/>
      <c r="AD877" s="1"/>
      <c r="AE877" s="1"/>
      <c r="AF877" s="1"/>
    </row>
    <row r="878" spans="1:32" ht="12.75" customHeight="1" x14ac:dyDescent="0.2">
      <c r="A878" s="1"/>
      <c r="B878" s="162"/>
      <c r="C878" s="1"/>
      <c r="D878" s="54"/>
      <c r="E878" s="54"/>
      <c r="F878" s="54"/>
      <c r="G878" s="54"/>
      <c r="H878" s="54"/>
      <c r="K878" s="1"/>
      <c r="L878" s="2"/>
      <c r="M878" s="2"/>
      <c r="O878" s="1"/>
      <c r="P878" s="1"/>
      <c r="Q878" s="1"/>
      <c r="R878" s="1"/>
      <c r="S878" s="1"/>
      <c r="T878" s="1"/>
      <c r="U878" s="1"/>
      <c r="V878" s="1"/>
      <c r="W878" s="1"/>
      <c r="Y878" s="1"/>
      <c r="Z878" s="1"/>
      <c r="AA878" s="1"/>
      <c r="AB878" s="1"/>
      <c r="AC878" s="1"/>
      <c r="AD878" s="1"/>
      <c r="AE878" s="1"/>
      <c r="AF878" s="1"/>
    </row>
    <row r="879" spans="1:32" ht="12.75" customHeight="1" x14ac:dyDescent="0.2">
      <c r="A879" s="1"/>
      <c r="B879" s="162"/>
      <c r="C879" s="1"/>
      <c r="D879" s="54"/>
      <c r="E879" s="54"/>
      <c r="F879" s="54"/>
      <c r="G879" s="54"/>
      <c r="H879" s="54"/>
      <c r="K879" s="1"/>
      <c r="L879" s="2"/>
      <c r="M879" s="2"/>
      <c r="O879" s="1"/>
      <c r="P879" s="1"/>
      <c r="Q879" s="1"/>
      <c r="R879" s="1"/>
      <c r="S879" s="1"/>
      <c r="T879" s="1"/>
      <c r="U879" s="1"/>
      <c r="V879" s="1"/>
      <c r="W879" s="1"/>
      <c r="Y879" s="1"/>
      <c r="Z879" s="1"/>
      <c r="AA879" s="1"/>
      <c r="AB879" s="1"/>
      <c r="AC879" s="1"/>
      <c r="AD879" s="1"/>
      <c r="AE879" s="1"/>
      <c r="AF879" s="1"/>
    </row>
    <row r="880" spans="1:32" ht="12.75" customHeight="1" x14ac:dyDescent="0.2">
      <c r="A880" s="1"/>
      <c r="B880" s="162"/>
      <c r="C880" s="1"/>
      <c r="D880" s="54"/>
      <c r="E880" s="54"/>
      <c r="F880" s="54"/>
      <c r="G880" s="54"/>
      <c r="H880" s="54"/>
      <c r="K880" s="1"/>
      <c r="L880" s="2"/>
      <c r="M880" s="2"/>
      <c r="O880" s="1"/>
      <c r="P880" s="1"/>
      <c r="Q880" s="1"/>
      <c r="R880" s="1"/>
      <c r="S880" s="1"/>
      <c r="T880" s="1"/>
      <c r="U880" s="1"/>
      <c r="V880" s="1"/>
      <c r="W880" s="1"/>
      <c r="Y880" s="1"/>
      <c r="Z880" s="1"/>
      <c r="AA880" s="1"/>
      <c r="AB880" s="1"/>
      <c r="AC880" s="1"/>
      <c r="AD880" s="1"/>
      <c r="AE880" s="1"/>
      <c r="AF880" s="1"/>
    </row>
    <row r="881" spans="1:32" ht="12.75" customHeight="1" x14ac:dyDescent="0.2">
      <c r="A881" s="1"/>
      <c r="B881" s="162"/>
      <c r="C881" s="1"/>
      <c r="D881" s="54"/>
      <c r="E881" s="54"/>
      <c r="F881" s="54"/>
      <c r="G881" s="54"/>
      <c r="H881" s="54"/>
      <c r="K881" s="1"/>
      <c r="L881" s="2"/>
      <c r="M881" s="2"/>
      <c r="O881" s="1"/>
      <c r="P881" s="1"/>
      <c r="Q881" s="1"/>
      <c r="R881" s="1"/>
      <c r="S881" s="1"/>
      <c r="T881" s="1"/>
      <c r="U881" s="1"/>
      <c r="V881" s="1"/>
      <c r="W881" s="1"/>
      <c r="Y881" s="1"/>
      <c r="Z881" s="1"/>
      <c r="AA881" s="1"/>
      <c r="AB881" s="1"/>
      <c r="AC881" s="1"/>
      <c r="AD881" s="1"/>
      <c r="AE881" s="1"/>
      <c r="AF881" s="1"/>
    </row>
    <row r="882" spans="1:32" ht="12.75" customHeight="1" x14ac:dyDescent="0.2">
      <c r="A882" s="1"/>
      <c r="B882" s="162"/>
      <c r="C882" s="1"/>
      <c r="D882" s="54"/>
      <c r="E882" s="54"/>
      <c r="F882" s="54"/>
      <c r="G882" s="54"/>
      <c r="H882" s="54"/>
      <c r="K882" s="1"/>
      <c r="L882" s="2"/>
      <c r="M882" s="2"/>
      <c r="O882" s="1"/>
      <c r="P882" s="1"/>
      <c r="Q882" s="1"/>
      <c r="R882" s="1"/>
      <c r="S882" s="1"/>
      <c r="T882" s="1"/>
      <c r="U882" s="1"/>
      <c r="V882" s="1"/>
      <c r="W882" s="1"/>
      <c r="Y882" s="1"/>
      <c r="Z882" s="1"/>
      <c r="AA882" s="1"/>
      <c r="AB882" s="1"/>
      <c r="AC882" s="1"/>
      <c r="AD882" s="1"/>
      <c r="AE882" s="1"/>
      <c r="AF882" s="1"/>
    </row>
    <row r="883" spans="1:32" ht="12.75" customHeight="1" x14ac:dyDescent="0.2">
      <c r="A883" s="1"/>
      <c r="B883" s="162"/>
      <c r="C883" s="1"/>
      <c r="D883" s="54"/>
      <c r="E883" s="54"/>
      <c r="F883" s="54"/>
      <c r="G883" s="54"/>
      <c r="H883" s="54"/>
      <c r="K883" s="1"/>
      <c r="L883" s="2"/>
      <c r="M883" s="2"/>
      <c r="O883" s="1"/>
      <c r="P883" s="1"/>
      <c r="Q883" s="1"/>
      <c r="R883" s="1"/>
      <c r="S883" s="1"/>
      <c r="T883" s="1"/>
      <c r="U883" s="1"/>
      <c r="V883" s="1"/>
      <c r="W883" s="1"/>
      <c r="Y883" s="1"/>
      <c r="Z883" s="1"/>
      <c r="AA883" s="1"/>
      <c r="AB883" s="1"/>
      <c r="AC883" s="1"/>
      <c r="AD883" s="1"/>
      <c r="AE883" s="1"/>
      <c r="AF883" s="1"/>
    </row>
    <row r="884" spans="1:32" ht="12.75" customHeight="1" x14ac:dyDescent="0.2">
      <c r="A884" s="1"/>
      <c r="B884" s="162"/>
      <c r="C884" s="1"/>
      <c r="D884" s="54"/>
      <c r="E884" s="54"/>
      <c r="F884" s="54"/>
      <c r="G884" s="54"/>
      <c r="H884" s="54"/>
      <c r="K884" s="1"/>
      <c r="L884" s="2"/>
      <c r="M884" s="2"/>
      <c r="O884" s="1"/>
      <c r="P884" s="1"/>
      <c r="Q884" s="1"/>
      <c r="R884" s="1"/>
      <c r="S884" s="1"/>
      <c r="T884" s="1"/>
      <c r="U884" s="1"/>
      <c r="V884" s="1"/>
      <c r="W884" s="1"/>
      <c r="Y884" s="1"/>
      <c r="Z884" s="1"/>
      <c r="AA884" s="1"/>
      <c r="AB884" s="1"/>
      <c r="AC884" s="1"/>
      <c r="AD884" s="1"/>
      <c r="AE884" s="1"/>
      <c r="AF884" s="1"/>
    </row>
    <row r="885" spans="1:32" ht="12.75" customHeight="1" x14ac:dyDescent="0.2">
      <c r="A885" s="1"/>
      <c r="B885" s="162"/>
      <c r="C885" s="1"/>
      <c r="D885" s="54"/>
      <c r="E885" s="54"/>
      <c r="F885" s="54"/>
      <c r="G885" s="54"/>
      <c r="H885" s="54"/>
      <c r="K885" s="1"/>
      <c r="L885" s="2"/>
      <c r="M885" s="2"/>
      <c r="O885" s="1"/>
      <c r="P885" s="1"/>
      <c r="Q885" s="1"/>
      <c r="R885" s="1"/>
      <c r="S885" s="1"/>
      <c r="T885" s="1"/>
      <c r="U885" s="1"/>
      <c r="V885" s="1"/>
      <c r="W885" s="1"/>
      <c r="Y885" s="1"/>
      <c r="Z885" s="1"/>
      <c r="AA885" s="1"/>
      <c r="AB885" s="1"/>
      <c r="AC885" s="1"/>
      <c r="AD885" s="1"/>
      <c r="AE885" s="1"/>
      <c r="AF885" s="1"/>
    </row>
    <row r="886" spans="1:32" ht="12.75" customHeight="1" x14ac:dyDescent="0.2">
      <c r="A886" s="1"/>
      <c r="B886" s="162"/>
      <c r="C886" s="1"/>
      <c r="D886" s="54"/>
      <c r="E886" s="54"/>
      <c r="F886" s="54"/>
      <c r="G886" s="54"/>
      <c r="H886" s="54"/>
      <c r="K886" s="1"/>
      <c r="L886" s="2"/>
      <c r="M886" s="2"/>
      <c r="O886" s="1"/>
      <c r="P886" s="1"/>
      <c r="Q886" s="1"/>
      <c r="R886" s="1"/>
      <c r="S886" s="1"/>
      <c r="T886" s="1"/>
      <c r="U886" s="1"/>
      <c r="V886" s="1"/>
      <c r="W886" s="1"/>
      <c r="Y886" s="1"/>
      <c r="Z886" s="1"/>
      <c r="AA886" s="1"/>
      <c r="AB886" s="1"/>
      <c r="AC886" s="1"/>
      <c r="AD886" s="1"/>
      <c r="AE886" s="1"/>
      <c r="AF886" s="1"/>
    </row>
    <row r="887" spans="1:32" ht="12.75" customHeight="1" x14ac:dyDescent="0.2">
      <c r="A887" s="1"/>
      <c r="B887" s="162"/>
      <c r="C887" s="1"/>
      <c r="D887" s="54"/>
      <c r="E887" s="54"/>
      <c r="F887" s="54"/>
      <c r="G887" s="54"/>
      <c r="H887" s="54"/>
      <c r="K887" s="1"/>
      <c r="L887" s="2"/>
      <c r="M887" s="2"/>
      <c r="O887" s="1"/>
      <c r="P887" s="1"/>
      <c r="Q887" s="1"/>
      <c r="R887" s="1"/>
      <c r="S887" s="1"/>
      <c r="T887" s="1"/>
      <c r="U887" s="1"/>
      <c r="V887" s="1"/>
      <c r="W887" s="1"/>
      <c r="Y887" s="1"/>
      <c r="Z887" s="1"/>
      <c r="AA887" s="1"/>
      <c r="AB887" s="1"/>
      <c r="AC887" s="1"/>
      <c r="AD887" s="1"/>
      <c r="AE887" s="1"/>
      <c r="AF887" s="1"/>
    </row>
    <row r="888" spans="1:32" ht="12.75" customHeight="1" x14ac:dyDescent="0.2">
      <c r="A888" s="1"/>
      <c r="B888" s="162"/>
      <c r="C888" s="1"/>
      <c r="D888" s="54"/>
      <c r="E888" s="54"/>
      <c r="F888" s="54"/>
      <c r="G888" s="54"/>
      <c r="H888" s="54"/>
      <c r="K888" s="1"/>
      <c r="L888" s="2"/>
      <c r="M888" s="2"/>
      <c r="O888" s="1"/>
      <c r="P888" s="1"/>
      <c r="Q888" s="1"/>
      <c r="R888" s="1"/>
      <c r="S888" s="1"/>
      <c r="T888" s="1"/>
      <c r="U888" s="1"/>
      <c r="V888" s="1"/>
      <c r="W888" s="1"/>
      <c r="Y888" s="1"/>
      <c r="Z888" s="1"/>
      <c r="AA888" s="1"/>
      <c r="AB888" s="1"/>
      <c r="AC888" s="1"/>
      <c r="AD888" s="1"/>
      <c r="AE888" s="1"/>
      <c r="AF888" s="1"/>
    </row>
    <row r="889" spans="1:32" ht="12.75" customHeight="1" x14ac:dyDescent="0.2">
      <c r="A889" s="1"/>
      <c r="B889" s="162"/>
      <c r="C889" s="1"/>
      <c r="D889" s="54"/>
      <c r="E889" s="54"/>
      <c r="F889" s="54"/>
      <c r="G889" s="54"/>
      <c r="H889" s="54"/>
      <c r="K889" s="1"/>
      <c r="L889" s="2"/>
      <c r="M889" s="2"/>
      <c r="O889" s="1"/>
      <c r="P889" s="1"/>
      <c r="Q889" s="1"/>
      <c r="R889" s="1"/>
      <c r="S889" s="1"/>
      <c r="T889" s="1"/>
      <c r="U889" s="1"/>
      <c r="V889" s="1"/>
      <c r="W889" s="1"/>
      <c r="Y889" s="1"/>
      <c r="Z889" s="1"/>
      <c r="AA889" s="1"/>
      <c r="AB889" s="1"/>
      <c r="AC889" s="1"/>
      <c r="AD889" s="1"/>
      <c r="AE889" s="1"/>
      <c r="AF889" s="1"/>
    </row>
    <row r="890" spans="1:32" ht="12.75" customHeight="1" x14ac:dyDescent="0.2">
      <c r="A890" s="1"/>
      <c r="B890" s="162"/>
      <c r="C890" s="1"/>
      <c r="D890" s="54"/>
      <c r="E890" s="54"/>
      <c r="F890" s="54"/>
      <c r="G890" s="54"/>
      <c r="H890" s="54"/>
      <c r="K890" s="1"/>
      <c r="L890" s="2"/>
      <c r="M890" s="2"/>
      <c r="O890" s="1"/>
      <c r="P890" s="1"/>
      <c r="Q890" s="1"/>
      <c r="R890" s="1"/>
      <c r="S890" s="1"/>
      <c r="T890" s="1"/>
      <c r="U890" s="1"/>
      <c r="V890" s="1"/>
      <c r="W890" s="1"/>
      <c r="Y890" s="1"/>
      <c r="Z890" s="1"/>
      <c r="AA890" s="1"/>
      <c r="AB890" s="1"/>
      <c r="AC890" s="1"/>
      <c r="AD890" s="1"/>
      <c r="AE890" s="1"/>
      <c r="AF890" s="1"/>
    </row>
    <row r="891" spans="1:32" ht="12.75" customHeight="1" x14ac:dyDescent="0.2">
      <c r="A891" s="1"/>
      <c r="B891" s="162"/>
      <c r="C891" s="1"/>
      <c r="D891" s="54"/>
      <c r="E891" s="54"/>
      <c r="F891" s="54"/>
      <c r="G891" s="54"/>
      <c r="H891" s="54"/>
      <c r="K891" s="1"/>
      <c r="L891" s="2"/>
      <c r="M891" s="2"/>
      <c r="O891" s="1"/>
      <c r="P891" s="1"/>
      <c r="Q891" s="1"/>
      <c r="R891" s="1"/>
      <c r="S891" s="1"/>
      <c r="T891" s="1"/>
      <c r="U891" s="1"/>
      <c r="V891" s="1"/>
      <c r="W891" s="1"/>
      <c r="Y891" s="1"/>
      <c r="Z891" s="1"/>
      <c r="AA891" s="1"/>
      <c r="AB891" s="1"/>
      <c r="AC891" s="1"/>
      <c r="AD891" s="1"/>
      <c r="AE891" s="1"/>
      <c r="AF891" s="1"/>
    </row>
    <row r="892" spans="1:32" ht="12.75" customHeight="1" x14ac:dyDescent="0.2">
      <c r="A892" s="1"/>
      <c r="B892" s="162"/>
      <c r="C892" s="1"/>
      <c r="D892" s="54"/>
      <c r="E892" s="54"/>
      <c r="F892" s="54"/>
      <c r="G892" s="54"/>
      <c r="H892" s="54"/>
      <c r="K892" s="1"/>
      <c r="L892" s="2"/>
      <c r="M892" s="2"/>
      <c r="O892" s="1"/>
      <c r="P892" s="1"/>
      <c r="Q892" s="1"/>
      <c r="R892" s="1"/>
      <c r="S892" s="1"/>
      <c r="T892" s="1"/>
      <c r="U892" s="1"/>
      <c r="V892" s="1"/>
      <c r="W892" s="1"/>
      <c r="Y892" s="1"/>
      <c r="Z892" s="1"/>
      <c r="AA892" s="1"/>
      <c r="AB892" s="1"/>
      <c r="AC892" s="1"/>
      <c r="AD892" s="1"/>
      <c r="AE892" s="1"/>
      <c r="AF892" s="1"/>
    </row>
    <row r="893" spans="1:32" ht="12.75" customHeight="1" x14ac:dyDescent="0.2">
      <c r="A893" s="1"/>
      <c r="B893" s="162"/>
      <c r="C893" s="1"/>
      <c r="D893" s="54"/>
      <c r="E893" s="54"/>
      <c r="F893" s="54"/>
      <c r="G893" s="54"/>
      <c r="H893" s="54"/>
      <c r="K893" s="1"/>
      <c r="L893" s="2"/>
      <c r="M893" s="2"/>
      <c r="O893" s="1"/>
      <c r="P893" s="1"/>
      <c r="Q893" s="1"/>
      <c r="R893" s="1"/>
      <c r="S893" s="1"/>
      <c r="T893" s="1"/>
      <c r="U893" s="1"/>
      <c r="V893" s="1"/>
      <c r="W893" s="1"/>
      <c r="Y893" s="1"/>
      <c r="Z893" s="1"/>
      <c r="AA893" s="1"/>
      <c r="AB893" s="1"/>
      <c r="AC893" s="1"/>
      <c r="AD893" s="1"/>
      <c r="AE893" s="1"/>
      <c r="AF893" s="1"/>
    </row>
    <row r="894" spans="1:32" ht="12.75" customHeight="1" x14ac:dyDescent="0.2">
      <c r="A894" s="1"/>
      <c r="B894" s="162"/>
      <c r="C894" s="1"/>
      <c r="D894" s="54"/>
      <c r="E894" s="54"/>
      <c r="F894" s="54"/>
      <c r="G894" s="54"/>
      <c r="H894" s="54"/>
      <c r="K894" s="1"/>
      <c r="L894" s="2"/>
      <c r="M894" s="2"/>
      <c r="O894" s="1"/>
      <c r="P894" s="1"/>
      <c r="Q894" s="1"/>
      <c r="R894" s="1"/>
      <c r="S894" s="1"/>
      <c r="T894" s="1"/>
      <c r="U894" s="1"/>
      <c r="V894" s="1"/>
      <c r="W894" s="1"/>
      <c r="Y894" s="1"/>
      <c r="Z894" s="1"/>
      <c r="AA894" s="1"/>
      <c r="AB894" s="1"/>
      <c r="AC894" s="1"/>
      <c r="AD894" s="1"/>
      <c r="AE894" s="1"/>
      <c r="AF894" s="1"/>
    </row>
    <row r="895" spans="1:32" ht="12.75" customHeight="1" x14ac:dyDescent="0.2">
      <c r="A895" s="1"/>
      <c r="B895" s="162"/>
      <c r="C895" s="1"/>
      <c r="D895" s="54"/>
      <c r="E895" s="54"/>
      <c r="F895" s="54"/>
      <c r="G895" s="54"/>
      <c r="H895" s="54"/>
      <c r="K895" s="1"/>
      <c r="L895" s="2"/>
      <c r="M895" s="2"/>
      <c r="O895" s="1"/>
      <c r="P895" s="1"/>
      <c r="Q895" s="1"/>
      <c r="R895" s="1"/>
      <c r="S895" s="1"/>
      <c r="T895" s="1"/>
      <c r="U895" s="1"/>
      <c r="V895" s="1"/>
      <c r="W895" s="1"/>
      <c r="Y895" s="1"/>
      <c r="Z895" s="1"/>
      <c r="AA895" s="1"/>
      <c r="AB895" s="1"/>
      <c r="AC895" s="1"/>
      <c r="AD895" s="1"/>
      <c r="AE895" s="1"/>
      <c r="AF895" s="1"/>
    </row>
    <row r="896" spans="1:32" ht="12.75" customHeight="1" x14ac:dyDescent="0.2">
      <c r="A896" s="1"/>
      <c r="B896" s="162"/>
      <c r="C896" s="1"/>
      <c r="D896" s="54"/>
      <c r="E896" s="54"/>
      <c r="F896" s="54"/>
      <c r="G896" s="54"/>
      <c r="H896" s="54"/>
      <c r="K896" s="1"/>
      <c r="L896" s="2"/>
      <c r="M896" s="2"/>
      <c r="O896" s="1"/>
      <c r="P896" s="1"/>
      <c r="Q896" s="1"/>
      <c r="R896" s="1"/>
      <c r="S896" s="1"/>
      <c r="T896" s="1"/>
      <c r="U896" s="1"/>
      <c r="V896" s="1"/>
      <c r="W896" s="1"/>
      <c r="Y896" s="1"/>
      <c r="Z896" s="1"/>
      <c r="AA896" s="1"/>
      <c r="AB896" s="1"/>
      <c r="AC896" s="1"/>
      <c r="AD896" s="1"/>
      <c r="AE896" s="1"/>
      <c r="AF896" s="1"/>
    </row>
    <row r="897" spans="1:32" ht="12.75" customHeight="1" x14ac:dyDescent="0.2">
      <c r="A897" s="1"/>
      <c r="B897" s="162"/>
      <c r="C897" s="1"/>
      <c r="D897" s="54"/>
      <c r="E897" s="54"/>
      <c r="F897" s="54"/>
      <c r="G897" s="54"/>
      <c r="H897" s="54"/>
      <c r="K897" s="1"/>
      <c r="L897" s="2"/>
      <c r="M897" s="2"/>
      <c r="O897" s="1"/>
      <c r="P897" s="1"/>
      <c r="Q897" s="1"/>
      <c r="R897" s="1"/>
      <c r="S897" s="1"/>
      <c r="T897" s="1"/>
      <c r="U897" s="1"/>
      <c r="V897" s="1"/>
      <c r="W897" s="1"/>
      <c r="Y897" s="1"/>
      <c r="Z897" s="1"/>
      <c r="AA897" s="1"/>
      <c r="AB897" s="1"/>
      <c r="AC897" s="1"/>
      <c r="AD897" s="1"/>
      <c r="AE897" s="1"/>
      <c r="AF897" s="1"/>
    </row>
    <row r="898" spans="1:32" ht="12.75" customHeight="1" x14ac:dyDescent="0.2">
      <c r="A898" s="1"/>
      <c r="B898" s="162"/>
      <c r="C898" s="1"/>
      <c r="D898" s="54"/>
      <c r="E898" s="54"/>
      <c r="F898" s="54"/>
      <c r="G898" s="54"/>
      <c r="H898" s="54"/>
      <c r="K898" s="1"/>
      <c r="L898" s="2"/>
      <c r="M898" s="2"/>
      <c r="O898" s="1"/>
      <c r="P898" s="1"/>
      <c r="Q898" s="1"/>
      <c r="R898" s="1"/>
      <c r="S898" s="1"/>
      <c r="T898" s="1"/>
      <c r="U898" s="1"/>
      <c r="V898" s="1"/>
      <c r="W898" s="1"/>
      <c r="Y898" s="1"/>
      <c r="Z898" s="1"/>
      <c r="AA898" s="1"/>
      <c r="AB898" s="1"/>
      <c r="AC898" s="1"/>
      <c r="AD898" s="1"/>
      <c r="AE898" s="1"/>
      <c r="AF898" s="1"/>
    </row>
    <row r="899" spans="1:32" ht="12.75" customHeight="1" x14ac:dyDescent="0.2">
      <c r="A899" s="1"/>
      <c r="B899" s="162"/>
      <c r="C899" s="1"/>
      <c r="D899" s="54"/>
      <c r="E899" s="54"/>
      <c r="F899" s="54"/>
      <c r="G899" s="54"/>
      <c r="H899" s="54"/>
      <c r="K899" s="1"/>
      <c r="L899" s="2"/>
      <c r="M899" s="2"/>
      <c r="O899" s="1"/>
      <c r="P899" s="1"/>
      <c r="Q899" s="1"/>
      <c r="R899" s="1"/>
      <c r="S899" s="1"/>
      <c r="T899" s="1"/>
      <c r="U899" s="1"/>
      <c r="V899" s="1"/>
      <c r="W899" s="1"/>
      <c r="Y899" s="1"/>
      <c r="Z899" s="1"/>
      <c r="AA899" s="1"/>
      <c r="AB899" s="1"/>
      <c r="AC899" s="1"/>
      <c r="AD899" s="1"/>
      <c r="AE899" s="1"/>
      <c r="AF899" s="1"/>
    </row>
    <row r="900" spans="1:32" ht="12.75" customHeight="1" x14ac:dyDescent="0.2">
      <c r="A900" s="1"/>
      <c r="B900" s="162"/>
      <c r="C900" s="1"/>
      <c r="D900" s="54"/>
      <c r="E900" s="54"/>
      <c r="F900" s="54"/>
      <c r="G900" s="54"/>
      <c r="H900" s="54"/>
      <c r="K900" s="1"/>
      <c r="L900" s="2"/>
      <c r="M900" s="2"/>
      <c r="O900" s="1"/>
      <c r="P900" s="1"/>
      <c r="Q900" s="1"/>
      <c r="R900" s="1"/>
      <c r="S900" s="1"/>
      <c r="T900" s="1"/>
      <c r="U900" s="1"/>
      <c r="V900" s="1"/>
      <c r="W900" s="1"/>
      <c r="Y900" s="1"/>
      <c r="Z900" s="1"/>
      <c r="AA900" s="1"/>
      <c r="AB900" s="1"/>
      <c r="AC900" s="1"/>
      <c r="AD900" s="1"/>
      <c r="AE900" s="1"/>
      <c r="AF900" s="1"/>
    </row>
    <row r="901" spans="1:32" ht="12.75" customHeight="1" x14ac:dyDescent="0.2">
      <c r="A901" s="1"/>
      <c r="B901" s="162"/>
      <c r="C901" s="1"/>
      <c r="D901" s="54"/>
      <c r="E901" s="54"/>
      <c r="F901" s="54"/>
      <c r="G901" s="54"/>
      <c r="H901" s="54"/>
      <c r="K901" s="1"/>
      <c r="L901" s="2"/>
      <c r="M901" s="2"/>
      <c r="O901" s="1"/>
      <c r="P901" s="1"/>
      <c r="Q901" s="1"/>
      <c r="R901" s="1"/>
      <c r="S901" s="1"/>
      <c r="T901" s="1"/>
      <c r="U901" s="1"/>
      <c r="V901" s="1"/>
      <c r="W901" s="1"/>
      <c r="Y901" s="1"/>
      <c r="Z901" s="1"/>
      <c r="AA901" s="1"/>
      <c r="AB901" s="1"/>
      <c r="AC901" s="1"/>
      <c r="AD901" s="1"/>
      <c r="AE901" s="1"/>
      <c r="AF901" s="1"/>
    </row>
    <row r="902" spans="1:32" ht="12.75" customHeight="1" x14ac:dyDescent="0.2">
      <c r="A902" s="1"/>
      <c r="B902" s="162"/>
      <c r="C902" s="1"/>
      <c r="D902" s="54"/>
      <c r="E902" s="54"/>
      <c r="F902" s="54"/>
      <c r="G902" s="54"/>
      <c r="H902" s="54"/>
      <c r="K902" s="1"/>
      <c r="L902" s="2"/>
      <c r="M902" s="2"/>
      <c r="O902" s="1"/>
      <c r="P902" s="1"/>
      <c r="Q902" s="1"/>
      <c r="R902" s="1"/>
      <c r="S902" s="1"/>
      <c r="T902" s="1"/>
      <c r="U902" s="1"/>
      <c r="V902" s="1"/>
      <c r="W902" s="1"/>
      <c r="Y902" s="1"/>
      <c r="Z902" s="1"/>
      <c r="AA902" s="1"/>
      <c r="AB902" s="1"/>
      <c r="AC902" s="1"/>
      <c r="AD902" s="1"/>
      <c r="AE902" s="1"/>
      <c r="AF902" s="1"/>
    </row>
    <row r="903" spans="1:32" ht="12.75" customHeight="1" x14ac:dyDescent="0.2">
      <c r="A903" s="1"/>
      <c r="B903" s="162"/>
      <c r="C903" s="1"/>
      <c r="D903" s="54"/>
      <c r="E903" s="54"/>
      <c r="F903" s="54"/>
      <c r="G903" s="54"/>
      <c r="H903" s="54"/>
      <c r="K903" s="1"/>
      <c r="L903" s="2"/>
      <c r="M903" s="2"/>
      <c r="O903" s="1"/>
      <c r="P903" s="1"/>
      <c r="Q903" s="1"/>
      <c r="R903" s="1"/>
      <c r="S903" s="1"/>
      <c r="T903" s="1"/>
      <c r="U903" s="1"/>
      <c r="V903" s="1"/>
      <c r="W903" s="1"/>
      <c r="Y903" s="1"/>
      <c r="Z903" s="1"/>
      <c r="AA903" s="1"/>
      <c r="AB903" s="1"/>
      <c r="AC903" s="1"/>
      <c r="AD903" s="1"/>
      <c r="AE903" s="1"/>
      <c r="AF903" s="1"/>
    </row>
    <row r="904" spans="1:32" ht="12.75" customHeight="1" x14ac:dyDescent="0.2">
      <c r="A904" s="1"/>
      <c r="B904" s="162"/>
      <c r="C904" s="1"/>
      <c r="D904" s="54"/>
      <c r="E904" s="54"/>
      <c r="F904" s="54"/>
      <c r="G904" s="54"/>
      <c r="H904" s="54"/>
      <c r="K904" s="1"/>
      <c r="L904" s="2"/>
      <c r="M904" s="2"/>
      <c r="O904" s="1"/>
      <c r="P904" s="1"/>
      <c r="Q904" s="1"/>
      <c r="R904" s="1"/>
      <c r="S904" s="1"/>
      <c r="T904" s="1"/>
      <c r="U904" s="1"/>
      <c r="V904" s="1"/>
      <c r="W904" s="1"/>
      <c r="Y904" s="1"/>
      <c r="Z904" s="1"/>
      <c r="AA904" s="1"/>
      <c r="AB904" s="1"/>
      <c r="AC904" s="1"/>
      <c r="AD904" s="1"/>
      <c r="AE904" s="1"/>
      <c r="AF904" s="1"/>
    </row>
    <row r="905" spans="1:32" ht="12.75" customHeight="1" x14ac:dyDescent="0.2">
      <c r="A905" s="1"/>
      <c r="B905" s="162"/>
      <c r="C905" s="1"/>
      <c r="D905" s="54"/>
      <c r="E905" s="54"/>
      <c r="F905" s="54"/>
      <c r="G905" s="54"/>
      <c r="H905" s="54"/>
      <c r="K905" s="1"/>
      <c r="L905" s="2"/>
      <c r="M905" s="2"/>
      <c r="O905" s="1"/>
      <c r="P905" s="1"/>
      <c r="Q905" s="1"/>
      <c r="R905" s="1"/>
      <c r="S905" s="1"/>
      <c r="T905" s="1"/>
      <c r="U905" s="1"/>
      <c r="V905" s="1"/>
      <c r="W905" s="1"/>
      <c r="Y905" s="1"/>
      <c r="Z905" s="1"/>
      <c r="AA905" s="1"/>
      <c r="AB905" s="1"/>
      <c r="AC905" s="1"/>
      <c r="AD905" s="1"/>
      <c r="AE905" s="1"/>
      <c r="AF905" s="1"/>
    </row>
    <row r="906" spans="1:32" ht="12.75" customHeight="1" x14ac:dyDescent="0.2">
      <c r="A906" s="1"/>
      <c r="B906" s="162"/>
      <c r="C906" s="1"/>
      <c r="D906" s="54"/>
      <c r="E906" s="54"/>
      <c r="F906" s="54"/>
      <c r="G906" s="54"/>
      <c r="H906" s="54"/>
      <c r="K906" s="1"/>
      <c r="L906" s="2"/>
      <c r="M906" s="2"/>
      <c r="O906" s="1"/>
      <c r="P906" s="1"/>
      <c r="Q906" s="1"/>
      <c r="R906" s="1"/>
      <c r="S906" s="1"/>
      <c r="T906" s="1"/>
      <c r="U906" s="1"/>
      <c r="V906" s="1"/>
      <c r="W906" s="1"/>
      <c r="Y906" s="1"/>
      <c r="Z906" s="1"/>
      <c r="AA906" s="1"/>
      <c r="AB906" s="1"/>
      <c r="AC906" s="1"/>
      <c r="AD906" s="1"/>
      <c r="AE906" s="1"/>
      <c r="AF906" s="1"/>
    </row>
    <row r="907" spans="1:32" ht="12.75" customHeight="1" x14ac:dyDescent="0.2">
      <c r="A907" s="1"/>
      <c r="B907" s="162"/>
      <c r="C907" s="1"/>
      <c r="D907" s="54"/>
      <c r="E907" s="54"/>
      <c r="F907" s="54"/>
      <c r="G907" s="54"/>
      <c r="H907" s="54"/>
      <c r="K907" s="1"/>
      <c r="L907" s="2"/>
      <c r="M907" s="2"/>
      <c r="O907" s="1"/>
      <c r="P907" s="1"/>
      <c r="Q907" s="1"/>
      <c r="R907" s="1"/>
      <c r="S907" s="1"/>
      <c r="T907" s="1"/>
      <c r="U907" s="1"/>
      <c r="V907" s="1"/>
      <c r="W907" s="1"/>
      <c r="Y907" s="1"/>
      <c r="Z907" s="1"/>
      <c r="AA907" s="1"/>
      <c r="AB907" s="1"/>
      <c r="AC907" s="1"/>
      <c r="AD907" s="1"/>
      <c r="AE907" s="1"/>
      <c r="AF907" s="1"/>
    </row>
    <row r="908" spans="1:32" ht="12.75" customHeight="1" x14ac:dyDescent="0.2">
      <c r="A908" s="1"/>
      <c r="B908" s="162"/>
      <c r="C908" s="1"/>
      <c r="D908" s="54"/>
      <c r="E908" s="54"/>
      <c r="F908" s="54"/>
      <c r="G908" s="54"/>
      <c r="H908" s="54"/>
      <c r="K908" s="1"/>
      <c r="L908" s="2"/>
      <c r="M908" s="2"/>
      <c r="O908" s="1"/>
      <c r="P908" s="1"/>
      <c r="Q908" s="1"/>
      <c r="R908" s="1"/>
      <c r="S908" s="1"/>
      <c r="T908" s="1"/>
      <c r="U908" s="1"/>
      <c r="V908" s="1"/>
      <c r="W908" s="1"/>
      <c r="Y908" s="1"/>
      <c r="Z908" s="1"/>
      <c r="AA908" s="1"/>
      <c r="AB908" s="1"/>
      <c r="AC908" s="1"/>
      <c r="AD908" s="1"/>
      <c r="AE908" s="1"/>
      <c r="AF908" s="1"/>
    </row>
    <row r="909" spans="1:32" ht="12.75" customHeight="1" x14ac:dyDescent="0.2">
      <c r="A909" s="1"/>
      <c r="B909" s="162"/>
      <c r="C909" s="1"/>
      <c r="D909" s="54"/>
      <c r="E909" s="54"/>
      <c r="F909" s="54"/>
      <c r="G909" s="54"/>
      <c r="H909" s="54"/>
      <c r="K909" s="1"/>
      <c r="L909" s="2"/>
      <c r="M909" s="2"/>
      <c r="O909" s="1"/>
      <c r="P909" s="1"/>
      <c r="Q909" s="1"/>
      <c r="R909" s="1"/>
      <c r="S909" s="1"/>
      <c r="T909" s="1"/>
      <c r="U909" s="1"/>
      <c r="V909" s="1"/>
      <c r="W909" s="1"/>
      <c r="Y909" s="1"/>
      <c r="Z909" s="1"/>
      <c r="AA909" s="1"/>
      <c r="AB909" s="1"/>
      <c r="AC909" s="1"/>
      <c r="AD909" s="1"/>
      <c r="AE909" s="1"/>
      <c r="AF909" s="1"/>
    </row>
    <row r="910" spans="1:32" ht="12.75" customHeight="1" x14ac:dyDescent="0.2">
      <c r="A910" s="1"/>
      <c r="B910" s="162"/>
      <c r="C910" s="1"/>
      <c r="D910" s="54"/>
      <c r="E910" s="54"/>
      <c r="F910" s="54"/>
      <c r="G910" s="54"/>
      <c r="H910" s="54"/>
      <c r="K910" s="1"/>
      <c r="L910" s="2"/>
      <c r="M910" s="2"/>
      <c r="O910" s="1"/>
      <c r="P910" s="1"/>
      <c r="Q910" s="1"/>
      <c r="R910" s="1"/>
      <c r="S910" s="1"/>
      <c r="T910" s="1"/>
      <c r="U910" s="1"/>
      <c r="V910" s="1"/>
      <c r="W910" s="1"/>
      <c r="Y910" s="1"/>
      <c r="Z910" s="1"/>
      <c r="AA910" s="1"/>
      <c r="AB910" s="1"/>
      <c r="AC910" s="1"/>
      <c r="AD910" s="1"/>
      <c r="AE910" s="1"/>
      <c r="AF910" s="1"/>
    </row>
    <row r="911" spans="1:32" ht="12.75" customHeight="1" x14ac:dyDescent="0.2">
      <c r="A911" s="1"/>
      <c r="B911" s="162"/>
      <c r="C911" s="1"/>
      <c r="D911" s="54"/>
      <c r="E911" s="54"/>
      <c r="F911" s="54"/>
      <c r="G911" s="54"/>
      <c r="H911" s="54"/>
      <c r="K911" s="1"/>
      <c r="L911" s="2"/>
      <c r="M911" s="2"/>
      <c r="O911" s="1"/>
      <c r="P911" s="1"/>
      <c r="Q911" s="1"/>
      <c r="R911" s="1"/>
      <c r="S911" s="1"/>
      <c r="T911" s="1"/>
      <c r="U911" s="1"/>
      <c r="V911" s="1"/>
      <c r="W911" s="1"/>
      <c r="Y911" s="1"/>
      <c r="Z911" s="1"/>
      <c r="AA911" s="1"/>
      <c r="AB911" s="1"/>
      <c r="AC911" s="1"/>
      <c r="AD911" s="1"/>
      <c r="AE911" s="1"/>
      <c r="AF911" s="1"/>
    </row>
    <row r="912" spans="1:32" ht="12.75" customHeight="1" x14ac:dyDescent="0.2">
      <c r="A912" s="1"/>
      <c r="B912" s="162"/>
      <c r="C912" s="1"/>
      <c r="D912" s="54"/>
      <c r="E912" s="54"/>
      <c r="F912" s="54"/>
      <c r="G912" s="54"/>
      <c r="H912" s="54"/>
      <c r="K912" s="1"/>
      <c r="L912" s="2"/>
      <c r="M912" s="2"/>
      <c r="O912" s="1"/>
      <c r="P912" s="1"/>
      <c r="Q912" s="1"/>
      <c r="R912" s="1"/>
      <c r="S912" s="1"/>
      <c r="T912" s="1"/>
      <c r="U912" s="1"/>
      <c r="V912" s="1"/>
      <c r="W912" s="1"/>
      <c r="Y912" s="1"/>
      <c r="Z912" s="1"/>
      <c r="AA912" s="1"/>
      <c r="AB912" s="1"/>
      <c r="AC912" s="1"/>
      <c r="AD912" s="1"/>
      <c r="AE912" s="1"/>
      <c r="AF912" s="1"/>
    </row>
    <row r="913" spans="1:32" ht="12.75" customHeight="1" x14ac:dyDescent="0.2">
      <c r="A913" s="1"/>
      <c r="B913" s="162"/>
      <c r="C913" s="1"/>
      <c r="D913" s="54"/>
      <c r="E913" s="54"/>
      <c r="F913" s="54"/>
      <c r="G913" s="54"/>
      <c r="H913" s="54"/>
      <c r="K913" s="1"/>
      <c r="L913" s="2"/>
      <c r="M913" s="2"/>
      <c r="O913" s="1"/>
      <c r="P913" s="1"/>
      <c r="Q913" s="1"/>
      <c r="R913" s="1"/>
      <c r="S913" s="1"/>
      <c r="T913" s="1"/>
      <c r="U913" s="1"/>
      <c r="V913" s="1"/>
      <c r="W913" s="1"/>
      <c r="Y913" s="1"/>
      <c r="Z913" s="1"/>
      <c r="AA913" s="1"/>
      <c r="AB913" s="1"/>
      <c r="AC913" s="1"/>
      <c r="AD913" s="1"/>
      <c r="AE913" s="1"/>
      <c r="AF913" s="1"/>
    </row>
    <row r="914" spans="1:32" ht="12.75" customHeight="1" x14ac:dyDescent="0.2">
      <c r="A914" s="1"/>
      <c r="B914" s="162"/>
      <c r="C914" s="1"/>
      <c r="D914" s="54"/>
      <c r="E914" s="54"/>
      <c r="F914" s="54"/>
      <c r="G914" s="54"/>
      <c r="H914" s="54"/>
      <c r="K914" s="1"/>
      <c r="L914" s="2"/>
      <c r="M914" s="2"/>
      <c r="O914" s="1"/>
      <c r="P914" s="1"/>
      <c r="Q914" s="1"/>
      <c r="R914" s="1"/>
      <c r="S914" s="1"/>
      <c r="T914" s="1"/>
      <c r="U914" s="1"/>
      <c r="V914" s="1"/>
      <c r="W914" s="1"/>
      <c r="Y914" s="1"/>
      <c r="Z914" s="1"/>
      <c r="AA914" s="1"/>
      <c r="AB914" s="1"/>
      <c r="AC914" s="1"/>
      <c r="AD914" s="1"/>
      <c r="AE914" s="1"/>
      <c r="AF914" s="1"/>
    </row>
    <row r="915" spans="1:32" ht="12.75" customHeight="1" x14ac:dyDescent="0.2">
      <c r="A915" s="1"/>
      <c r="B915" s="162"/>
      <c r="C915" s="1"/>
      <c r="D915" s="54"/>
      <c r="E915" s="54"/>
      <c r="F915" s="54"/>
      <c r="G915" s="54"/>
      <c r="H915" s="54"/>
      <c r="K915" s="1"/>
      <c r="L915" s="2"/>
      <c r="M915" s="2"/>
      <c r="O915" s="1"/>
      <c r="P915" s="1"/>
      <c r="Q915" s="1"/>
      <c r="R915" s="1"/>
      <c r="S915" s="1"/>
      <c r="T915" s="1"/>
      <c r="U915" s="1"/>
      <c r="V915" s="1"/>
      <c r="W915" s="1"/>
      <c r="Y915" s="1"/>
      <c r="Z915" s="1"/>
      <c r="AA915" s="1"/>
      <c r="AB915" s="1"/>
      <c r="AC915" s="1"/>
      <c r="AD915" s="1"/>
      <c r="AE915" s="1"/>
      <c r="AF915" s="1"/>
    </row>
    <row r="916" spans="1:32" ht="12.75" customHeight="1" x14ac:dyDescent="0.2">
      <c r="A916" s="1"/>
      <c r="B916" s="162"/>
      <c r="C916" s="1"/>
      <c r="D916" s="54"/>
      <c r="E916" s="54"/>
      <c r="F916" s="54"/>
      <c r="G916" s="54"/>
      <c r="H916" s="54"/>
      <c r="K916" s="1"/>
      <c r="L916" s="2"/>
      <c r="M916" s="2"/>
      <c r="O916" s="1"/>
      <c r="P916" s="1"/>
      <c r="Q916" s="1"/>
      <c r="R916" s="1"/>
      <c r="S916" s="1"/>
      <c r="T916" s="1"/>
      <c r="U916" s="1"/>
      <c r="V916" s="1"/>
      <c r="W916" s="1"/>
      <c r="Y916" s="1"/>
      <c r="Z916" s="1"/>
      <c r="AA916" s="1"/>
      <c r="AB916" s="1"/>
      <c r="AC916" s="1"/>
      <c r="AD916" s="1"/>
      <c r="AE916" s="1"/>
      <c r="AF916" s="1"/>
    </row>
    <row r="917" spans="1:32" ht="12.75" customHeight="1" x14ac:dyDescent="0.2">
      <c r="A917" s="1"/>
      <c r="B917" s="162"/>
      <c r="C917" s="1"/>
      <c r="D917" s="54"/>
      <c r="E917" s="54"/>
      <c r="F917" s="54"/>
      <c r="G917" s="54"/>
      <c r="H917" s="54"/>
      <c r="K917" s="1"/>
      <c r="L917" s="2"/>
      <c r="M917" s="2"/>
      <c r="O917" s="1"/>
      <c r="P917" s="1"/>
      <c r="Q917" s="1"/>
      <c r="R917" s="1"/>
      <c r="S917" s="1"/>
      <c r="T917" s="1"/>
      <c r="U917" s="1"/>
      <c r="V917" s="1"/>
      <c r="W917" s="1"/>
      <c r="Y917" s="1"/>
      <c r="Z917" s="1"/>
      <c r="AA917" s="1"/>
      <c r="AB917" s="1"/>
      <c r="AC917" s="1"/>
      <c r="AD917" s="1"/>
      <c r="AE917" s="1"/>
      <c r="AF917" s="1"/>
    </row>
    <row r="918" spans="1:32" ht="12.75" customHeight="1" x14ac:dyDescent="0.2">
      <c r="A918" s="1"/>
      <c r="B918" s="162"/>
      <c r="C918" s="1"/>
      <c r="D918" s="54"/>
      <c r="E918" s="54"/>
      <c r="F918" s="54"/>
      <c r="G918" s="54"/>
      <c r="H918" s="54"/>
      <c r="K918" s="1"/>
      <c r="L918" s="2"/>
      <c r="M918" s="2"/>
      <c r="O918" s="1"/>
      <c r="P918" s="1"/>
      <c r="Q918" s="1"/>
      <c r="R918" s="1"/>
      <c r="S918" s="1"/>
      <c r="T918" s="1"/>
      <c r="U918" s="1"/>
      <c r="V918" s="1"/>
      <c r="W918" s="1"/>
      <c r="Y918" s="1"/>
      <c r="Z918" s="1"/>
      <c r="AA918" s="1"/>
      <c r="AB918" s="1"/>
      <c r="AC918" s="1"/>
      <c r="AD918" s="1"/>
      <c r="AE918" s="1"/>
      <c r="AF918" s="1"/>
    </row>
    <row r="919" spans="1:32" ht="12.75" customHeight="1" x14ac:dyDescent="0.2">
      <c r="A919" s="1"/>
      <c r="B919" s="162"/>
      <c r="C919" s="1"/>
      <c r="D919" s="54"/>
      <c r="E919" s="54"/>
      <c r="F919" s="54"/>
      <c r="G919" s="54"/>
      <c r="H919" s="54"/>
      <c r="K919" s="1"/>
      <c r="L919" s="2"/>
      <c r="M919" s="2"/>
      <c r="O919" s="1"/>
      <c r="P919" s="1"/>
      <c r="Q919" s="1"/>
      <c r="R919" s="1"/>
      <c r="S919" s="1"/>
      <c r="T919" s="1"/>
      <c r="U919" s="1"/>
      <c r="V919" s="1"/>
      <c r="W919" s="1"/>
      <c r="Y919" s="1"/>
      <c r="Z919" s="1"/>
      <c r="AA919" s="1"/>
      <c r="AB919" s="1"/>
      <c r="AC919" s="1"/>
      <c r="AD919" s="1"/>
      <c r="AE919" s="1"/>
      <c r="AF919" s="1"/>
    </row>
    <row r="920" spans="1:32" ht="12.75" customHeight="1" x14ac:dyDescent="0.2">
      <c r="A920" s="1"/>
      <c r="B920" s="162"/>
      <c r="C920" s="1"/>
      <c r="D920" s="54"/>
      <c r="E920" s="54"/>
      <c r="F920" s="54"/>
      <c r="G920" s="54"/>
      <c r="H920" s="54"/>
      <c r="K920" s="1"/>
      <c r="L920" s="2"/>
      <c r="M920" s="2"/>
      <c r="O920" s="1"/>
      <c r="P920" s="1"/>
      <c r="Q920" s="1"/>
      <c r="R920" s="1"/>
      <c r="S920" s="1"/>
      <c r="T920" s="1"/>
      <c r="U920" s="1"/>
      <c r="V920" s="1"/>
      <c r="W920" s="1"/>
      <c r="Y920" s="1"/>
      <c r="Z920" s="1"/>
      <c r="AA920" s="1"/>
      <c r="AB920" s="1"/>
      <c r="AC920" s="1"/>
      <c r="AD920" s="1"/>
      <c r="AE920" s="1"/>
      <c r="AF920" s="1"/>
    </row>
    <row r="921" spans="1:32" ht="12.75" customHeight="1" x14ac:dyDescent="0.2">
      <c r="A921" s="1"/>
      <c r="B921" s="162"/>
      <c r="C921" s="1"/>
      <c r="D921" s="54"/>
      <c r="E921" s="54"/>
      <c r="F921" s="54"/>
      <c r="G921" s="54"/>
      <c r="H921" s="54"/>
      <c r="K921" s="1"/>
      <c r="L921" s="2"/>
      <c r="M921" s="2"/>
      <c r="O921" s="1"/>
      <c r="P921" s="1"/>
      <c r="Q921" s="1"/>
      <c r="R921" s="1"/>
      <c r="S921" s="1"/>
      <c r="T921" s="1"/>
      <c r="U921" s="1"/>
      <c r="V921" s="1"/>
      <c r="W921" s="1"/>
      <c r="Y921" s="1"/>
      <c r="Z921" s="1"/>
      <c r="AA921" s="1"/>
      <c r="AB921" s="1"/>
      <c r="AC921" s="1"/>
      <c r="AD921" s="1"/>
      <c r="AE921" s="1"/>
      <c r="AF921" s="1"/>
    </row>
    <row r="922" spans="1:32" ht="12.75" customHeight="1" x14ac:dyDescent="0.2">
      <c r="A922" s="1"/>
      <c r="B922" s="162"/>
      <c r="C922" s="1"/>
      <c r="D922" s="54"/>
      <c r="E922" s="54"/>
      <c r="F922" s="54"/>
      <c r="G922" s="54"/>
      <c r="H922" s="54"/>
      <c r="K922" s="1"/>
      <c r="L922" s="2"/>
      <c r="M922" s="2"/>
      <c r="O922" s="1"/>
      <c r="P922" s="1"/>
      <c r="Q922" s="1"/>
      <c r="R922" s="1"/>
      <c r="S922" s="1"/>
      <c r="T922" s="1"/>
      <c r="U922" s="1"/>
      <c r="V922" s="1"/>
      <c r="W922" s="1"/>
      <c r="Y922" s="1"/>
      <c r="Z922" s="1"/>
      <c r="AA922" s="1"/>
      <c r="AB922" s="1"/>
      <c r="AC922" s="1"/>
      <c r="AD922" s="1"/>
      <c r="AE922" s="1"/>
      <c r="AF922" s="1"/>
    </row>
    <row r="923" spans="1:32" ht="12.75" customHeight="1" x14ac:dyDescent="0.2">
      <c r="A923" s="1"/>
      <c r="B923" s="162"/>
      <c r="C923" s="1"/>
      <c r="D923" s="54"/>
      <c r="E923" s="54"/>
      <c r="F923" s="54"/>
      <c r="G923" s="54"/>
      <c r="H923" s="54"/>
      <c r="K923" s="1"/>
      <c r="L923" s="2"/>
      <c r="M923" s="2"/>
      <c r="O923" s="1"/>
      <c r="P923" s="1"/>
      <c r="Q923" s="1"/>
      <c r="R923" s="1"/>
      <c r="S923" s="1"/>
      <c r="T923" s="1"/>
      <c r="U923" s="1"/>
      <c r="V923" s="1"/>
      <c r="W923" s="1"/>
      <c r="Y923" s="1"/>
      <c r="Z923" s="1"/>
      <c r="AA923" s="1"/>
      <c r="AB923" s="1"/>
      <c r="AC923" s="1"/>
      <c r="AD923" s="1"/>
      <c r="AE923" s="1"/>
      <c r="AF923" s="1"/>
    </row>
    <row r="924" spans="1:32" ht="12.75" customHeight="1" x14ac:dyDescent="0.2">
      <c r="A924" s="1"/>
      <c r="B924" s="162"/>
      <c r="C924" s="1"/>
      <c r="D924" s="54"/>
      <c r="E924" s="54"/>
      <c r="F924" s="54"/>
      <c r="G924" s="54"/>
      <c r="H924" s="54"/>
      <c r="K924" s="1"/>
      <c r="L924" s="2"/>
      <c r="M924" s="2"/>
      <c r="O924" s="1"/>
      <c r="P924" s="1"/>
      <c r="Q924" s="1"/>
      <c r="R924" s="1"/>
      <c r="S924" s="1"/>
      <c r="T924" s="1"/>
      <c r="U924" s="1"/>
      <c r="V924" s="1"/>
      <c r="W924" s="1"/>
      <c r="Y924" s="1"/>
      <c r="Z924" s="1"/>
      <c r="AA924" s="1"/>
      <c r="AB924" s="1"/>
      <c r="AC924" s="1"/>
      <c r="AD924" s="1"/>
      <c r="AE924" s="1"/>
      <c r="AF924" s="1"/>
    </row>
    <row r="925" spans="1:32" ht="12.75" customHeight="1" x14ac:dyDescent="0.2">
      <c r="A925" s="1"/>
      <c r="B925" s="162"/>
      <c r="C925" s="1"/>
      <c r="D925" s="54"/>
      <c r="E925" s="54"/>
      <c r="F925" s="54"/>
      <c r="G925" s="54"/>
      <c r="H925" s="54"/>
      <c r="K925" s="1"/>
      <c r="L925" s="2"/>
      <c r="M925" s="2"/>
      <c r="O925" s="1"/>
      <c r="P925" s="1"/>
      <c r="Q925" s="1"/>
      <c r="R925" s="1"/>
      <c r="S925" s="1"/>
      <c r="T925" s="1"/>
      <c r="U925" s="1"/>
      <c r="V925" s="1"/>
      <c r="W925" s="1"/>
      <c r="Y925" s="1"/>
      <c r="Z925" s="1"/>
      <c r="AA925" s="1"/>
      <c r="AB925" s="1"/>
      <c r="AC925" s="1"/>
      <c r="AD925" s="1"/>
      <c r="AE925" s="1"/>
      <c r="AF925" s="1"/>
    </row>
    <row r="926" spans="1:32" ht="12.75" customHeight="1" x14ac:dyDescent="0.2">
      <c r="A926" s="1"/>
      <c r="B926" s="162"/>
      <c r="C926" s="1"/>
      <c r="D926" s="54"/>
      <c r="E926" s="54"/>
      <c r="F926" s="54"/>
      <c r="G926" s="54"/>
      <c r="H926" s="54"/>
      <c r="K926" s="1"/>
      <c r="L926" s="2"/>
      <c r="M926" s="2"/>
      <c r="O926" s="1"/>
      <c r="P926" s="1"/>
      <c r="Q926" s="1"/>
      <c r="R926" s="1"/>
      <c r="S926" s="1"/>
      <c r="T926" s="1"/>
      <c r="U926" s="1"/>
      <c r="V926" s="1"/>
      <c r="W926" s="1"/>
      <c r="Y926" s="1"/>
      <c r="Z926" s="1"/>
      <c r="AA926" s="1"/>
      <c r="AB926" s="1"/>
      <c r="AC926" s="1"/>
      <c r="AD926" s="1"/>
      <c r="AE926" s="1"/>
      <c r="AF926" s="1"/>
    </row>
    <row r="927" spans="1:32" ht="12.75" customHeight="1" x14ac:dyDescent="0.2">
      <c r="A927" s="1"/>
      <c r="B927" s="162"/>
      <c r="C927" s="1"/>
      <c r="D927" s="54"/>
      <c r="E927" s="54"/>
      <c r="F927" s="54"/>
      <c r="G927" s="54"/>
      <c r="H927" s="54"/>
      <c r="K927" s="1"/>
      <c r="L927" s="2"/>
      <c r="M927" s="2"/>
      <c r="O927" s="1"/>
      <c r="P927" s="1"/>
      <c r="Q927" s="1"/>
      <c r="R927" s="1"/>
      <c r="S927" s="1"/>
      <c r="T927" s="1"/>
      <c r="U927" s="1"/>
      <c r="V927" s="1"/>
      <c r="W927" s="1"/>
      <c r="Y927" s="1"/>
      <c r="Z927" s="1"/>
      <c r="AA927" s="1"/>
      <c r="AB927" s="1"/>
      <c r="AC927" s="1"/>
      <c r="AD927" s="1"/>
      <c r="AE927" s="1"/>
      <c r="AF927" s="1"/>
    </row>
    <row r="928" spans="1:32" ht="12.75" customHeight="1" x14ac:dyDescent="0.2">
      <c r="A928" s="1"/>
      <c r="B928" s="162"/>
      <c r="C928" s="1"/>
      <c r="D928" s="54"/>
      <c r="E928" s="54"/>
      <c r="F928" s="54"/>
      <c r="G928" s="54"/>
      <c r="H928" s="54"/>
      <c r="K928" s="1"/>
      <c r="L928" s="2"/>
      <c r="M928" s="2"/>
      <c r="O928" s="1"/>
      <c r="P928" s="1"/>
      <c r="Q928" s="1"/>
      <c r="R928" s="1"/>
      <c r="S928" s="1"/>
      <c r="T928" s="1"/>
      <c r="U928" s="1"/>
      <c r="V928" s="1"/>
      <c r="W928" s="1"/>
      <c r="Y928" s="1"/>
      <c r="Z928" s="1"/>
      <c r="AA928" s="1"/>
      <c r="AB928" s="1"/>
      <c r="AC928" s="1"/>
      <c r="AD928" s="1"/>
      <c r="AE928" s="1"/>
      <c r="AF928" s="1"/>
    </row>
    <row r="929" spans="1:32" ht="12.75" customHeight="1" x14ac:dyDescent="0.2">
      <c r="A929" s="1"/>
      <c r="B929" s="162"/>
      <c r="C929" s="1"/>
      <c r="D929" s="54"/>
      <c r="E929" s="54"/>
      <c r="F929" s="54"/>
      <c r="G929" s="54"/>
      <c r="H929" s="54"/>
      <c r="K929" s="1"/>
      <c r="L929" s="2"/>
      <c r="M929" s="2"/>
      <c r="O929" s="1"/>
      <c r="P929" s="1"/>
      <c r="Q929" s="1"/>
      <c r="R929" s="1"/>
      <c r="S929" s="1"/>
      <c r="T929" s="1"/>
      <c r="U929" s="1"/>
      <c r="V929" s="1"/>
      <c r="W929" s="1"/>
      <c r="Y929" s="1"/>
      <c r="Z929" s="1"/>
      <c r="AA929" s="1"/>
      <c r="AB929" s="1"/>
      <c r="AC929" s="1"/>
      <c r="AD929" s="1"/>
      <c r="AE929" s="1"/>
      <c r="AF929" s="1"/>
    </row>
    <row r="930" spans="1:32" ht="12.75" customHeight="1" x14ac:dyDescent="0.2">
      <c r="A930" s="1"/>
      <c r="B930" s="162"/>
      <c r="C930" s="1"/>
      <c r="D930" s="54"/>
      <c r="E930" s="54"/>
      <c r="F930" s="54"/>
      <c r="G930" s="54"/>
      <c r="H930" s="54"/>
      <c r="K930" s="1"/>
      <c r="L930" s="2"/>
      <c r="M930" s="2"/>
      <c r="O930" s="1"/>
      <c r="P930" s="1"/>
      <c r="Q930" s="1"/>
      <c r="R930" s="1"/>
      <c r="S930" s="1"/>
      <c r="T930" s="1"/>
      <c r="U930" s="1"/>
      <c r="V930" s="1"/>
      <c r="W930" s="1"/>
      <c r="Y930" s="1"/>
      <c r="Z930" s="1"/>
      <c r="AA930" s="1"/>
      <c r="AB930" s="1"/>
      <c r="AC930" s="1"/>
      <c r="AD930" s="1"/>
      <c r="AE930" s="1"/>
      <c r="AF930" s="1"/>
    </row>
    <row r="931" spans="1:32" ht="12.75" customHeight="1" x14ac:dyDescent="0.2">
      <c r="A931" s="1"/>
      <c r="B931" s="162"/>
      <c r="C931" s="1"/>
      <c r="D931" s="54"/>
      <c r="E931" s="54"/>
      <c r="F931" s="54"/>
      <c r="G931" s="54"/>
      <c r="H931" s="54"/>
      <c r="K931" s="1"/>
      <c r="L931" s="2"/>
      <c r="M931" s="2"/>
      <c r="O931" s="1"/>
      <c r="P931" s="1"/>
      <c r="Q931" s="1"/>
      <c r="R931" s="1"/>
      <c r="S931" s="1"/>
      <c r="T931" s="1"/>
      <c r="U931" s="1"/>
      <c r="V931" s="1"/>
      <c r="W931" s="1"/>
      <c r="Y931" s="1"/>
      <c r="Z931" s="1"/>
      <c r="AA931" s="1"/>
      <c r="AB931" s="1"/>
      <c r="AC931" s="1"/>
      <c r="AD931" s="1"/>
      <c r="AE931" s="1"/>
      <c r="AF931" s="1"/>
    </row>
    <row r="932" spans="1:32" ht="12.75" customHeight="1" x14ac:dyDescent="0.2">
      <c r="A932" s="1"/>
      <c r="B932" s="162"/>
      <c r="C932" s="1"/>
      <c r="D932" s="54"/>
      <c r="E932" s="54"/>
      <c r="F932" s="54"/>
      <c r="G932" s="54"/>
      <c r="H932" s="54"/>
      <c r="K932" s="1"/>
      <c r="L932" s="2"/>
      <c r="M932" s="2"/>
      <c r="O932" s="1"/>
      <c r="P932" s="1"/>
      <c r="Q932" s="1"/>
      <c r="R932" s="1"/>
      <c r="S932" s="1"/>
      <c r="T932" s="1"/>
      <c r="U932" s="1"/>
      <c r="V932" s="1"/>
      <c r="W932" s="1"/>
      <c r="Y932" s="1"/>
      <c r="Z932" s="1"/>
      <c r="AA932" s="1"/>
      <c r="AB932" s="1"/>
      <c r="AC932" s="1"/>
      <c r="AD932" s="1"/>
      <c r="AE932" s="1"/>
      <c r="AF932" s="1"/>
    </row>
    <row r="933" spans="1:32" ht="12.75" customHeight="1" x14ac:dyDescent="0.2">
      <c r="A933" s="1"/>
      <c r="B933" s="162"/>
      <c r="C933" s="1"/>
      <c r="D933" s="54"/>
      <c r="E933" s="54"/>
      <c r="F933" s="54"/>
      <c r="G933" s="54"/>
      <c r="H933" s="54"/>
      <c r="K933" s="1"/>
      <c r="L933" s="2"/>
      <c r="M933" s="2"/>
      <c r="O933" s="1"/>
      <c r="P933" s="1"/>
      <c r="Q933" s="1"/>
      <c r="R933" s="1"/>
      <c r="S933" s="1"/>
      <c r="T933" s="1"/>
      <c r="U933" s="1"/>
      <c r="V933" s="1"/>
      <c r="W933" s="1"/>
      <c r="Y933" s="1"/>
      <c r="Z933" s="1"/>
      <c r="AA933" s="1"/>
      <c r="AB933" s="1"/>
      <c r="AC933" s="1"/>
      <c r="AD933" s="1"/>
      <c r="AE933" s="1"/>
      <c r="AF933" s="1"/>
    </row>
    <row r="934" spans="1:32" ht="12.75" customHeight="1" x14ac:dyDescent="0.2">
      <c r="A934" s="1"/>
      <c r="B934" s="162"/>
      <c r="C934" s="1"/>
      <c r="D934" s="54"/>
      <c r="E934" s="54"/>
      <c r="F934" s="54"/>
      <c r="G934" s="54"/>
      <c r="H934" s="54"/>
      <c r="K934" s="1"/>
      <c r="L934" s="2"/>
      <c r="M934" s="2"/>
      <c r="O934" s="1"/>
      <c r="P934" s="1"/>
      <c r="Q934" s="1"/>
      <c r="R934" s="1"/>
      <c r="S934" s="1"/>
      <c r="T934" s="1"/>
      <c r="U934" s="1"/>
      <c r="V934" s="1"/>
      <c r="W934" s="1"/>
      <c r="Y934" s="1"/>
      <c r="Z934" s="1"/>
      <c r="AA934" s="1"/>
      <c r="AB934" s="1"/>
      <c r="AC934" s="1"/>
      <c r="AD934" s="1"/>
      <c r="AE934" s="1"/>
      <c r="AF934" s="1"/>
    </row>
    <row r="935" spans="1:32" ht="12.75" customHeight="1" x14ac:dyDescent="0.2">
      <c r="A935" s="1"/>
      <c r="B935" s="162"/>
      <c r="C935" s="1"/>
      <c r="D935" s="54"/>
      <c r="E935" s="54"/>
      <c r="F935" s="54"/>
      <c r="G935" s="54"/>
      <c r="H935" s="54"/>
      <c r="K935" s="1"/>
      <c r="L935" s="2"/>
      <c r="M935" s="2"/>
      <c r="O935" s="1"/>
      <c r="P935" s="1"/>
      <c r="Q935" s="1"/>
      <c r="R935" s="1"/>
      <c r="S935" s="1"/>
      <c r="T935" s="1"/>
      <c r="U935" s="1"/>
      <c r="V935" s="1"/>
      <c r="W935" s="1"/>
      <c r="Y935" s="1"/>
      <c r="Z935" s="1"/>
      <c r="AA935" s="1"/>
      <c r="AB935" s="1"/>
      <c r="AC935" s="1"/>
      <c r="AD935" s="1"/>
      <c r="AE935" s="1"/>
      <c r="AF935" s="1"/>
    </row>
    <row r="936" spans="1:32" ht="12.75" customHeight="1" x14ac:dyDescent="0.2">
      <c r="A936" s="1"/>
      <c r="B936" s="162"/>
      <c r="C936" s="1"/>
      <c r="D936" s="54"/>
      <c r="E936" s="54"/>
      <c r="F936" s="54"/>
      <c r="G936" s="54"/>
      <c r="H936" s="54"/>
      <c r="K936" s="1"/>
      <c r="L936" s="2"/>
      <c r="M936" s="2"/>
      <c r="O936" s="1"/>
      <c r="P936" s="1"/>
      <c r="Q936" s="1"/>
      <c r="R936" s="1"/>
      <c r="S936" s="1"/>
      <c r="T936" s="1"/>
      <c r="U936" s="1"/>
      <c r="V936" s="1"/>
      <c r="W936" s="1"/>
      <c r="Y936" s="1"/>
      <c r="Z936" s="1"/>
      <c r="AA936" s="1"/>
      <c r="AB936" s="1"/>
      <c r="AC936" s="1"/>
      <c r="AD936" s="1"/>
      <c r="AE936" s="1"/>
      <c r="AF936" s="1"/>
    </row>
    <row r="937" spans="1:32" ht="12.75" customHeight="1" x14ac:dyDescent="0.2">
      <c r="A937" s="1"/>
      <c r="B937" s="162"/>
      <c r="C937" s="1"/>
      <c r="D937" s="54"/>
      <c r="E937" s="54"/>
      <c r="F937" s="54"/>
      <c r="G937" s="54"/>
      <c r="H937" s="54"/>
      <c r="K937" s="1"/>
      <c r="L937" s="2"/>
      <c r="M937" s="2"/>
      <c r="O937" s="1"/>
      <c r="P937" s="1"/>
      <c r="Q937" s="1"/>
      <c r="R937" s="1"/>
      <c r="S937" s="1"/>
      <c r="T937" s="1"/>
      <c r="U937" s="1"/>
      <c r="V937" s="1"/>
      <c r="W937" s="1"/>
      <c r="Y937" s="1"/>
      <c r="Z937" s="1"/>
      <c r="AA937" s="1"/>
      <c r="AB937" s="1"/>
      <c r="AC937" s="1"/>
      <c r="AD937" s="1"/>
      <c r="AE937" s="1"/>
      <c r="AF937" s="1"/>
    </row>
    <row r="938" spans="1:32" ht="12.75" customHeight="1" x14ac:dyDescent="0.2">
      <c r="A938" s="1"/>
      <c r="B938" s="162"/>
      <c r="C938" s="1"/>
      <c r="D938" s="54"/>
      <c r="E938" s="54"/>
      <c r="F938" s="54"/>
      <c r="G938" s="54"/>
      <c r="H938" s="54"/>
      <c r="K938" s="1"/>
      <c r="L938" s="2"/>
      <c r="M938" s="2"/>
      <c r="O938" s="1"/>
      <c r="P938" s="1"/>
      <c r="Q938" s="1"/>
      <c r="R938" s="1"/>
      <c r="S938" s="1"/>
      <c r="T938" s="1"/>
      <c r="U938" s="1"/>
      <c r="V938" s="1"/>
      <c r="W938" s="1"/>
      <c r="Y938" s="1"/>
      <c r="Z938" s="1"/>
      <c r="AA938" s="1"/>
      <c r="AB938" s="1"/>
      <c r="AC938" s="1"/>
      <c r="AD938" s="1"/>
      <c r="AE938" s="1"/>
      <c r="AF938" s="1"/>
    </row>
    <row r="939" spans="1:32" ht="12.75" customHeight="1" x14ac:dyDescent="0.2">
      <c r="A939" s="1"/>
      <c r="B939" s="162"/>
      <c r="C939" s="1"/>
      <c r="D939" s="54"/>
      <c r="E939" s="54"/>
      <c r="F939" s="54"/>
      <c r="G939" s="54"/>
      <c r="H939" s="54"/>
      <c r="K939" s="1"/>
      <c r="L939" s="2"/>
      <c r="M939" s="2"/>
      <c r="O939" s="1"/>
      <c r="P939" s="1"/>
      <c r="Q939" s="1"/>
      <c r="R939" s="1"/>
      <c r="S939" s="1"/>
      <c r="T939" s="1"/>
      <c r="U939" s="1"/>
      <c r="V939" s="1"/>
      <c r="W939" s="1"/>
      <c r="Y939" s="1"/>
      <c r="Z939" s="1"/>
      <c r="AA939" s="1"/>
      <c r="AB939" s="1"/>
      <c r="AC939" s="1"/>
      <c r="AD939" s="1"/>
      <c r="AE939" s="1"/>
      <c r="AF939" s="1"/>
    </row>
    <row r="940" spans="1:32" ht="12.75" customHeight="1" x14ac:dyDescent="0.2">
      <c r="A940" s="1"/>
      <c r="B940" s="162"/>
      <c r="C940" s="1"/>
      <c r="D940" s="54"/>
      <c r="E940" s="54"/>
      <c r="F940" s="54"/>
      <c r="G940" s="54"/>
      <c r="H940" s="54"/>
      <c r="K940" s="1"/>
      <c r="L940" s="2"/>
      <c r="M940" s="2"/>
      <c r="O940" s="1"/>
      <c r="P940" s="1"/>
      <c r="Q940" s="1"/>
      <c r="R940" s="1"/>
      <c r="S940" s="1"/>
      <c r="T940" s="1"/>
      <c r="U940" s="1"/>
      <c r="V940" s="1"/>
      <c r="W940" s="1"/>
      <c r="Y940" s="1"/>
      <c r="Z940" s="1"/>
      <c r="AA940" s="1"/>
      <c r="AB940" s="1"/>
      <c r="AC940" s="1"/>
      <c r="AD940" s="1"/>
      <c r="AE940" s="1"/>
      <c r="AF940" s="1"/>
    </row>
    <row r="941" spans="1:32" ht="12.75" customHeight="1" x14ac:dyDescent="0.2">
      <c r="A941" s="1"/>
      <c r="B941" s="162"/>
      <c r="C941" s="1"/>
      <c r="D941" s="54"/>
      <c r="E941" s="54"/>
      <c r="F941" s="54"/>
      <c r="G941" s="54"/>
      <c r="H941" s="54"/>
      <c r="K941" s="1"/>
      <c r="L941" s="2"/>
      <c r="M941" s="2"/>
      <c r="O941" s="1"/>
      <c r="P941" s="1"/>
      <c r="Q941" s="1"/>
      <c r="R941" s="1"/>
      <c r="S941" s="1"/>
      <c r="T941" s="1"/>
      <c r="U941" s="1"/>
      <c r="V941" s="1"/>
      <c r="W941" s="1"/>
      <c r="Y941" s="1"/>
      <c r="Z941" s="1"/>
      <c r="AA941" s="1"/>
      <c r="AB941" s="1"/>
      <c r="AC941" s="1"/>
      <c r="AD941" s="1"/>
      <c r="AE941" s="1"/>
      <c r="AF941" s="1"/>
    </row>
    <row r="942" spans="1:32" ht="12.75" customHeight="1" x14ac:dyDescent="0.2">
      <c r="A942" s="1"/>
      <c r="B942" s="162"/>
      <c r="C942" s="1"/>
      <c r="D942" s="54"/>
      <c r="E942" s="54"/>
      <c r="F942" s="54"/>
      <c r="G942" s="54"/>
      <c r="H942" s="54"/>
      <c r="K942" s="1"/>
      <c r="L942" s="2"/>
      <c r="M942" s="2"/>
      <c r="O942" s="1"/>
      <c r="P942" s="1"/>
      <c r="Q942" s="1"/>
      <c r="R942" s="1"/>
      <c r="S942" s="1"/>
      <c r="T942" s="1"/>
      <c r="U942" s="1"/>
      <c r="V942" s="1"/>
      <c r="W942" s="1"/>
      <c r="Y942" s="1"/>
      <c r="Z942" s="1"/>
      <c r="AA942" s="1"/>
      <c r="AB942" s="1"/>
      <c r="AC942" s="1"/>
      <c r="AD942" s="1"/>
      <c r="AE942" s="1"/>
      <c r="AF942" s="1"/>
    </row>
    <row r="943" spans="1:32" ht="12.75" customHeight="1" x14ac:dyDescent="0.2">
      <c r="A943" s="1"/>
      <c r="B943" s="162"/>
      <c r="C943" s="1"/>
      <c r="D943" s="54"/>
      <c r="E943" s="54"/>
      <c r="F943" s="54"/>
      <c r="G943" s="54"/>
      <c r="H943" s="54"/>
      <c r="K943" s="1"/>
      <c r="L943" s="2"/>
      <c r="M943" s="2"/>
      <c r="O943" s="1"/>
      <c r="P943" s="1"/>
      <c r="Q943" s="1"/>
      <c r="R943" s="1"/>
      <c r="S943" s="1"/>
      <c r="T943" s="1"/>
      <c r="U943" s="1"/>
      <c r="V943" s="1"/>
      <c r="W943" s="1"/>
      <c r="Y943" s="1"/>
      <c r="Z943" s="1"/>
      <c r="AA943" s="1"/>
      <c r="AB943" s="1"/>
      <c r="AC943" s="1"/>
      <c r="AD943" s="1"/>
      <c r="AE943" s="1"/>
      <c r="AF943" s="1"/>
    </row>
    <row r="944" spans="1:32" ht="12.75" customHeight="1" x14ac:dyDescent="0.2">
      <c r="A944" s="1"/>
      <c r="B944" s="162"/>
      <c r="C944" s="1"/>
      <c r="D944" s="54"/>
      <c r="E944" s="54"/>
      <c r="F944" s="54"/>
      <c r="G944" s="54"/>
      <c r="H944" s="54"/>
      <c r="K944" s="1"/>
      <c r="L944" s="2"/>
      <c r="M944" s="2"/>
      <c r="O944" s="1"/>
      <c r="P944" s="1"/>
      <c r="Q944" s="1"/>
      <c r="R944" s="1"/>
      <c r="S944" s="1"/>
      <c r="T944" s="1"/>
      <c r="U944" s="1"/>
      <c r="V944" s="1"/>
      <c r="W944" s="1"/>
      <c r="Y944" s="1"/>
      <c r="Z944" s="1"/>
      <c r="AA944" s="1"/>
      <c r="AB944" s="1"/>
      <c r="AC944" s="1"/>
      <c r="AD944" s="1"/>
      <c r="AE944" s="1"/>
      <c r="AF944" s="1"/>
    </row>
    <row r="945" spans="1:32" ht="12.75" customHeight="1" x14ac:dyDescent="0.2">
      <c r="A945" s="1"/>
      <c r="B945" s="162"/>
      <c r="C945" s="1"/>
      <c r="D945" s="54"/>
      <c r="E945" s="54"/>
      <c r="F945" s="54"/>
      <c r="G945" s="54"/>
      <c r="H945" s="54"/>
      <c r="K945" s="1"/>
      <c r="L945" s="2"/>
      <c r="M945" s="2"/>
      <c r="O945" s="1"/>
      <c r="P945" s="1"/>
      <c r="Q945" s="1"/>
      <c r="R945" s="1"/>
      <c r="S945" s="1"/>
      <c r="T945" s="1"/>
      <c r="U945" s="1"/>
      <c r="V945" s="1"/>
      <c r="W945" s="1"/>
      <c r="Y945" s="1"/>
      <c r="Z945" s="1"/>
      <c r="AA945" s="1"/>
      <c r="AB945" s="1"/>
      <c r="AC945" s="1"/>
      <c r="AD945" s="1"/>
      <c r="AE945" s="1"/>
      <c r="AF945" s="1"/>
    </row>
    <row r="946" spans="1:32" ht="12.75" customHeight="1" x14ac:dyDescent="0.2">
      <c r="A946" s="1"/>
      <c r="B946" s="162"/>
      <c r="C946" s="1"/>
      <c r="D946" s="54"/>
      <c r="E946" s="54"/>
      <c r="F946" s="54"/>
      <c r="G946" s="54"/>
      <c r="H946" s="54"/>
      <c r="K946" s="1"/>
      <c r="L946" s="2"/>
      <c r="M946" s="2"/>
      <c r="O946" s="1"/>
      <c r="P946" s="1"/>
      <c r="Q946" s="1"/>
      <c r="R946" s="1"/>
      <c r="S946" s="1"/>
      <c r="T946" s="1"/>
      <c r="U946" s="1"/>
      <c r="V946" s="1"/>
      <c r="W946" s="1"/>
      <c r="Y946" s="1"/>
      <c r="Z946" s="1"/>
      <c r="AA946" s="1"/>
      <c r="AB946" s="1"/>
      <c r="AC946" s="1"/>
      <c r="AD946" s="1"/>
      <c r="AE946" s="1"/>
      <c r="AF946" s="1"/>
    </row>
    <row r="947" spans="1:32" ht="12.75" customHeight="1" x14ac:dyDescent="0.2">
      <c r="A947" s="1"/>
      <c r="B947" s="162"/>
      <c r="C947" s="1"/>
      <c r="D947" s="54"/>
      <c r="E947" s="54"/>
      <c r="F947" s="54"/>
      <c r="G947" s="54"/>
      <c r="H947" s="54"/>
      <c r="K947" s="1"/>
      <c r="L947" s="2"/>
      <c r="M947" s="2"/>
      <c r="O947" s="1"/>
      <c r="P947" s="1"/>
      <c r="Q947" s="1"/>
      <c r="R947" s="1"/>
      <c r="S947" s="1"/>
      <c r="T947" s="1"/>
      <c r="U947" s="1"/>
      <c r="V947" s="1"/>
      <c r="W947" s="1"/>
      <c r="Y947" s="1"/>
      <c r="Z947" s="1"/>
      <c r="AA947" s="1"/>
      <c r="AB947" s="1"/>
      <c r="AC947" s="1"/>
      <c r="AD947" s="1"/>
      <c r="AE947" s="1"/>
      <c r="AF947" s="1"/>
    </row>
    <row r="948" spans="1:32" ht="12.75" customHeight="1" x14ac:dyDescent="0.2">
      <c r="A948" s="1"/>
      <c r="B948" s="162"/>
      <c r="C948" s="1"/>
      <c r="D948" s="54"/>
      <c r="E948" s="54"/>
      <c r="F948" s="54"/>
      <c r="G948" s="54"/>
      <c r="H948" s="54"/>
      <c r="K948" s="1"/>
      <c r="L948" s="2"/>
      <c r="M948" s="2"/>
      <c r="O948" s="1"/>
      <c r="P948" s="1"/>
      <c r="Q948" s="1"/>
      <c r="R948" s="1"/>
      <c r="S948" s="1"/>
      <c r="T948" s="1"/>
      <c r="U948" s="1"/>
      <c r="V948" s="1"/>
      <c r="W948" s="1"/>
      <c r="Y948" s="1"/>
      <c r="Z948" s="1"/>
      <c r="AA948" s="1"/>
      <c r="AB948" s="1"/>
      <c r="AC948" s="1"/>
      <c r="AD948" s="1"/>
      <c r="AE948" s="1"/>
      <c r="AF948" s="1"/>
    </row>
    <row r="949" spans="1:32" ht="12.75" customHeight="1" x14ac:dyDescent="0.2">
      <c r="A949" s="1"/>
      <c r="B949" s="162"/>
      <c r="C949" s="1"/>
      <c r="D949" s="54"/>
      <c r="E949" s="54"/>
      <c r="F949" s="54"/>
      <c r="G949" s="54"/>
      <c r="H949" s="54"/>
      <c r="K949" s="1"/>
      <c r="L949" s="2"/>
      <c r="M949" s="2"/>
      <c r="O949" s="1"/>
      <c r="P949" s="1"/>
      <c r="Q949" s="1"/>
      <c r="R949" s="1"/>
      <c r="S949" s="1"/>
      <c r="T949" s="1"/>
      <c r="U949" s="1"/>
      <c r="V949" s="1"/>
      <c r="W949" s="1"/>
      <c r="Y949" s="1"/>
      <c r="Z949" s="1"/>
      <c r="AA949" s="1"/>
      <c r="AB949" s="1"/>
      <c r="AC949" s="1"/>
      <c r="AD949" s="1"/>
      <c r="AE949" s="1"/>
      <c r="AF949" s="1"/>
    </row>
    <row r="950" spans="1:32" ht="12.75" customHeight="1" x14ac:dyDescent="0.2">
      <c r="A950" s="1"/>
      <c r="B950" s="162"/>
      <c r="C950" s="1"/>
      <c r="D950" s="54"/>
      <c r="E950" s="54"/>
      <c r="F950" s="54"/>
      <c r="G950" s="54"/>
      <c r="H950" s="54"/>
      <c r="K950" s="1"/>
      <c r="L950" s="2"/>
      <c r="M950" s="2"/>
      <c r="O950" s="1"/>
      <c r="P950" s="1"/>
      <c r="Q950" s="1"/>
      <c r="R950" s="1"/>
      <c r="S950" s="1"/>
      <c r="T950" s="1"/>
      <c r="U950" s="1"/>
      <c r="V950" s="1"/>
      <c r="W950" s="1"/>
      <c r="Y950" s="1"/>
      <c r="Z950" s="1"/>
      <c r="AA950" s="1"/>
      <c r="AB950" s="1"/>
      <c r="AC950" s="1"/>
      <c r="AD950" s="1"/>
      <c r="AE950" s="1"/>
      <c r="AF950" s="1"/>
    </row>
    <row r="951" spans="1:32" ht="12.75" customHeight="1" x14ac:dyDescent="0.2">
      <c r="A951" s="1"/>
      <c r="B951" s="162"/>
      <c r="C951" s="1"/>
      <c r="D951" s="54"/>
      <c r="E951" s="54"/>
      <c r="F951" s="54"/>
      <c r="G951" s="54"/>
      <c r="H951" s="54"/>
      <c r="K951" s="1"/>
      <c r="L951" s="2"/>
      <c r="M951" s="2"/>
      <c r="O951" s="1"/>
      <c r="P951" s="1"/>
      <c r="Q951" s="1"/>
      <c r="R951" s="1"/>
      <c r="S951" s="1"/>
      <c r="T951" s="1"/>
      <c r="U951" s="1"/>
      <c r="V951" s="1"/>
      <c r="W951" s="1"/>
      <c r="Y951" s="1"/>
      <c r="Z951" s="1"/>
      <c r="AA951" s="1"/>
      <c r="AB951" s="1"/>
      <c r="AC951" s="1"/>
      <c r="AD951" s="1"/>
      <c r="AE951" s="1"/>
      <c r="AF951" s="1"/>
    </row>
    <row r="952" spans="1:32" ht="12.75" customHeight="1" x14ac:dyDescent="0.2">
      <c r="A952" s="1"/>
      <c r="B952" s="162"/>
      <c r="C952" s="1"/>
      <c r="D952" s="54"/>
      <c r="E952" s="54"/>
      <c r="F952" s="54"/>
      <c r="G952" s="54"/>
      <c r="H952" s="54"/>
      <c r="K952" s="1"/>
      <c r="L952" s="2"/>
      <c r="M952" s="2"/>
      <c r="O952" s="1"/>
      <c r="P952" s="1"/>
      <c r="Q952" s="1"/>
      <c r="R952" s="1"/>
      <c r="S952" s="1"/>
      <c r="T952" s="1"/>
      <c r="U952" s="1"/>
      <c r="V952" s="1"/>
      <c r="W952" s="1"/>
      <c r="Y952" s="1"/>
      <c r="Z952" s="1"/>
      <c r="AA952" s="1"/>
      <c r="AB952" s="1"/>
      <c r="AC952" s="1"/>
      <c r="AD952" s="1"/>
      <c r="AE952" s="1"/>
      <c r="AF952" s="1"/>
    </row>
    <row r="953" spans="1:32" ht="12.75" customHeight="1" x14ac:dyDescent="0.2">
      <c r="A953" s="1"/>
      <c r="B953" s="162"/>
      <c r="C953" s="1"/>
      <c r="D953" s="54"/>
      <c r="E953" s="54"/>
      <c r="F953" s="54"/>
      <c r="G953" s="54"/>
      <c r="H953" s="54"/>
      <c r="K953" s="1"/>
      <c r="L953" s="2"/>
      <c r="M953" s="2"/>
      <c r="O953" s="1"/>
      <c r="P953" s="1"/>
      <c r="Q953" s="1"/>
      <c r="R953" s="1"/>
      <c r="S953" s="1"/>
      <c r="T953" s="1"/>
      <c r="U953" s="1"/>
      <c r="V953" s="1"/>
      <c r="W953" s="1"/>
      <c r="Y953" s="1"/>
      <c r="Z953" s="1"/>
      <c r="AA953" s="1"/>
      <c r="AB953" s="1"/>
      <c r="AC953" s="1"/>
      <c r="AD953" s="1"/>
      <c r="AE953" s="1"/>
      <c r="AF953" s="1"/>
    </row>
    <row r="954" spans="1:32" ht="12.75" customHeight="1" x14ac:dyDescent="0.2">
      <c r="A954" s="1"/>
      <c r="B954" s="162"/>
      <c r="C954" s="1"/>
      <c r="D954" s="54"/>
      <c r="E954" s="54"/>
      <c r="F954" s="54"/>
      <c r="G954" s="54"/>
      <c r="H954" s="54"/>
      <c r="K954" s="1"/>
      <c r="L954" s="2"/>
      <c r="M954" s="2"/>
      <c r="O954" s="1"/>
      <c r="P954" s="1"/>
      <c r="Q954" s="1"/>
      <c r="R954" s="1"/>
      <c r="S954" s="1"/>
      <c r="T954" s="1"/>
      <c r="U954" s="1"/>
      <c r="V954" s="1"/>
      <c r="W954" s="1"/>
      <c r="Y954" s="1"/>
      <c r="Z954" s="1"/>
      <c r="AA954" s="1"/>
      <c r="AB954" s="1"/>
      <c r="AC954" s="1"/>
      <c r="AD954" s="1"/>
      <c r="AE954" s="1"/>
      <c r="AF954" s="1"/>
    </row>
    <row r="955" spans="1:32" ht="12.75" customHeight="1" x14ac:dyDescent="0.2">
      <c r="A955" s="1"/>
      <c r="B955" s="162"/>
      <c r="C955" s="1"/>
      <c r="D955" s="54"/>
      <c r="E955" s="54"/>
      <c r="F955" s="54"/>
      <c r="G955" s="54"/>
      <c r="H955" s="54"/>
      <c r="K955" s="1"/>
      <c r="L955" s="2"/>
      <c r="M955" s="2"/>
      <c r="O955" s="1"/>
      <c r="P955" s="1"/>
      <c r="Q955" s="1"/>
      <c r="R955" s="1"/>
      <c r="S955" s="1"/>
      <c r="T955" s="1"/>
      <c r="U955" s="1"/>
      <c r="V955" s="1"/>
      <c r="W955" s="1"/>
      <c r="Y955" s="1"/>
      <c r="Z955" s="1"/>
      <c r="AA955" s="1"/>
      <c r="AB955" s="1"/>
      <c r="AC955" s="1"/>
      <c r="AD955" s="1"/>
      <c r="AE955" s="1"/>
      <c r="AF955" s="1"/>
    </row>
    <row r="956" spans="1:32" ht="12.75" customHeight="1" x14ac:dyDescent="0.2">
      <c r="A956" s="1"/>
      <c r="B956" s="162"/>
      <c r="C956" s="1"/>
      <c r="D956" s="54"/>
      <c r="E956" s="54"/>
      <c r="F956" s="54"/>
      <c r="G956" s="54"/>
      <c r="H956" s="54"/>
      <c r="K956" s="1"/>
      <c r="L956" s="2"/>
      <c r="M956" s="2"/>
      <c r="O956" s="1"/>
      <c r="P956" s="1"/>
      <c r="Q956" s="1"/>
      <c r="R956" s="1"/>
      <c r="S956" s="1"/>
      <c r="T956" s="1"/>
      <c r="U956" s="1"/>
      <c r="V956" s="1"/>
      <c r="W956" s="1"/>
      <c r="Y956" s="1"/>
      <c r="Z956" s="1"/>
      <c r="AA956" s="1"/>
      <c r="AB956" s="1"/>
      <c r="AC956" s="1"/>
      <c r="AD956" s="1"/>
      <c r="AE956" s="1"/>
      <c r="AF956" s="1"/>
    </row>
    <row r="957" spans="1:32" ht="12.75" customHeight="1" x14ac:dyDescent="0.2">
      <c r="A957" s="1"/>
      <c r="B957" s="162"/>
      <c r="C957" s="1"/>
      <c r="D957" s="54"/>
      <c r="E957" s="54"/>
      <c r="F957" s="54"/>
      <c r="G957" s="54"/>
      <c r="H957" s="54"/>
      <c r="K957" s="1"/>
      <c r="L957" s="2"/>
      <c r="M957" s="2"/>
      <c r="O957" s="1"/>
      <c r="P957" s="1"/>
      <c r="Q957" s="1"/>
      <c r="R957" s="1"/>
      <c r="S957" s="1"/>
      <c r="T957" s="1"/>
      <c r="U957" s="1"/>
      <c r="V957" s="1"/>
      <c r="W957" s="1"/>
      <c r="Y957" s="1"/>
      <c r="Z957" s="1"/>
      <c r="AA957" s="1"/>
      <c r="AB957" s="1"/>
      <c r="AC957" s="1"/>
      <c r="AD957" s="1"/>
      <c r="AE957" s="1"/>
      <c r="AF957" s="1"/>
    </row>
    <row r="958" spans="1:32" ht="12.75" customHeight="1" x14ac:dyDescent="0.2">
      <c r="A958" s="1"/>
      <c r="B958" s="162"/>
      <c r="C958" s="1"/>
      <c r="D958" s="54"/>
      <c r="E958" s="54"/>
      <c r="F958" s="54"/>
      <c r="G958" s="54"/>
      <c r="H958" s="54"/>
      <c r="K958" s="1"/>
      <c r="L958" s="2"/>
      <c r="M958" s="2"/>
      <c r="O958" s="1"/>
      <c r="P958" s="1"/>
      <c r="Q958" s="1"/>
      <c r="R958" s="1"/>
      <c r="S958" s="1"/>
      <c r="T958" s="1"/>
      <c r="U958" s="1"/>
      <c r="V958" s="1"/>
      <c r="W958" s="1"/>
      <c r="Y958" s="1"/>
      <c r="Z958" s="1"/>
      <c r="AA958" s="1"/>
      <c r="AB958" s="1"/>
      <c r="AC958" s="1"/>
      <c r="AD958" s="1"/>
      <c r="AE958" s="1"/>
      <c r="AF958" s="1"/>
    </row>
    <row r="959" spans="1:32" ht="12.75" customHeight="1" x14ac:dyDescent="0.2">
      <c r="A959" s="1"/>
      <c r="B959" s="162"/>
      <c r="C959" s="1"/>
      <c r="D959" s="54"/>
      <c r="E959" s="54"/>
      <c r="F959" s="54"/>
      <c r="G959" s="54"/>
      <c r="H959" s="54"/>
      <c r="K959" s="1"/>
      <c r="L959" s="2"/>
      <c r="M959" s="2"/>
      <c r="O959" s="1"/>
      <c r="P959" s="1"/>
      <c r="Q959" s="1"/>
      <c r="R959" s="1"/>
      <c r="S959" s="1"/>
      <c r="T959" s="1"/>
      <c r="U959" s="1"/>
      <c r="V959" s="1"/>
      <c r="W959" s="1"/>
      <c r="Y959" s="1"/>
      <c r="Z959" s="1"/>
      <c r="AA959" s="1"/>
      <c r="AB959" s="1"/>
      <c r="AC959" s="1"/>
      <c r="AD959" s="1"/>
      <c r="AE959" s="1"/>
      <c r="AF959" s="1"/>
    </row>
    <row r="960" spans="1:32" ht="12.75" customHeight="1" x14ac:dyDescent="0.2">
      <c r="A960" s="1"/>
      <c r="B960" s="162"/>
      <c r="C960" s="1"/>
      <c r="D960" s="54"/>
      <c r="E960" s="54"/>
      <c r="F960" s="54"/>
      <c r="G960" s="54"/>
      <c r="H960" s="54"/>
      <c r="K960" s="1"/>
      <c r="L960" s="2"/>
      <c r="M960" s="2"/>
      <c r="O960" s="1"/>
      <c r="P960" s="1"/>
      <c r="Q960" s="1"/>
      <c r="R960" s="1"/>
      <c r="S960" s="1"/>
      <c r="T960" s="1"/>
      <c r="U960" s="1"/>
      <c r="V960" s="1"/>
      <c r="W960" s="1"/>
      <c r="Y960" s="1"/>
      <c r="Z960" s="1"/>
      <c r="AA960" s="1"/>
      <c r="AB960" s="1"/>
      <c r="AC960" s="1"/>
      <c r="AD960" s="1"/>
      <c r="AE960" s="1"/>
      <c r="AF960" s="1"/>
    </row>
    <row r="961" spans="1:32" ht="12.75" customHeight="1" x14ac:dyDescent="0.2">
      <c r="A961" s="1"/>
      <c r="B961" s="162"/>
      <c r="C961" s="1"/>
      <c r="D961" s="54"/>
      <c r="E961" s="54"/>
      <c r="F961" s="54"/>
      <c r="G961" s="54"/>
      <c r="H961" s="54"/>
      <c r="K961" s="1"/>
      <c r="L961" s="2"/>
      <c r="M961" s="2"/>
      <c r="O961" s="1"/>
      <c r="P961" s="1"/>
      <c r="Q961" s="1"/>
      <c r="R961" s="1"/>
      <c r="S961" s="1"/>
      <c r="T961" s="1"/>
      <c r="U961" s="1"/>
      <c r="V961" s="1"/>
      <c r="W961" s="1"/>
      <c r="Y961" s="1"/>
      <c r="Z961" s="1"/>
      <c r="AA961" s="1"/>
      <c r="AB961" s="1"/>
      <c r="AC961" s="1"/>
      <c r="AD961" s="1"/>
      <c r="AE961" s="1"/>
      <c r="AF961" s="1"/>
    </row>
    <row r="962" spans="1:32" ht="12.75" customHeight="1" x14ac:dyDescent="0.2">
      <c r="A962" s="1"/>
      <c r="B962" s="162"/>
      <c r="C962" s="1"/>
      <c r="D962" s="54"/>
      <c r="E962" s="54"/>
      <c r="F962" s="54"/>
      <c r="G962" s="54"/>
      <c r="H962" s="54"/>
      <c r="K962" s="1"/>
      <c r="L962" s="2"/>
      <c r="M962" s="2"/>
      <c r="O962" s="1"/>
      <c r="P962" s="1"/>
      <c r="Q962" s="1"/>
      <c r="R962" s="1"/>
      <c r="S962" s="1"/>
      <c r="T962" s="1"/>
      <c r="U962" s="1"/>
      <c r="V962" s="1"/>
      <c r="W962" s="1"/>
      <c r="Y962" s="1"/>
      <c r="Z962" s="1"/>
      <c r="AA962" s="1"/>
      <c r="AB962" s="1"/>
      <c r="AC962" s="1"/>
      <c r="AD962" s="1"/>
      <c r="AE962" s="1"/>
      <c r="AF962" s="1"/>
    </row>
    <row r="963" spans="1:32" ht="12.75" customHeight="1" x14ac:dyDescent="0.2">
      <c r="A963" s="1"/>
      <c r="B963" s="162"/>
      <c r="C963" s="1"/>
      <c r="D963" s="54"/>
      <c r="E963" s="54"/>
      <c r="F963" s="54"/>
      <c r="G963" s="54"/>
      <c r="H963" s="54"/>
      <c r="K963" s="1"/>
      <c r="L963" s="2"/>
      <c r="M963" s="2"/>
      <c r="O963" s="1"/>
      <c r="P963" s="1"/>
      <c r="Q963" s="1"/>
      <c r="R963" s="1"/>
      <c r="S963" s="1"/>
      <c r="T963" s="1"/>
      <c r="U963" s="1"/>
      <c r="V963" s="1"/>
      <c r="W963" s="1"/>
      <c r="Y963" s="1"/>
      <c r="Z963" s="1"/>
      <c r="AA963" s="1"/>
      <c r="AB963" s="1"/>
      <c r="AC963" s="1"/>
      <c r="AD963" s="1"/>
      <c r="AE963" s="1"/>
      <c r="AF963" s="1"/>
    </row>
    <row r="964" spans="1:32" ht="12.75" customHeight="1" x14ac:dyDescent="0.2">
      <c r="A964" s="1"/>
      <c r="B964" s="162"/>
      <c r="C964" s="1"/>
      <c r="D964" s="54"/>
      <c r="E964" s="54"/>
      <c r="F964" s="54"/>
      <c r="G964" s="54"/>
      <c r="H964" s="54"/>
      <c r="K964" s="1"/>
      <c r="L964" s="2"/>
      <c r="M964" s="2"/>
      <c r="O964" s="1"/>
      <c r="P964" s="1"/>
      <c r="Q964" s="1"/>
      <c r="R964" s="1"/>
      <c r="S964" s="1"/>
      <c r="T964" s="1"/>
      <c r="U964" s="1"/>
      <c r="V964" s="1"/>
      <c r="W964" s="1"/>
      <c r="Y964" s="1"/>
      <c r="Z964" s="1"/>
      <c r="AA964" s="1"/>
      <c r="AB964" s="1"/>
      <c r="AC964" s="1"/>
      <c r="AD964" s="1"/>
      <c r="AE964" s="1"/>
      <c r="AF964" s="1"/>
    </row>
    <row r="965" spans="1:32" ht="12.75" customHeight="1" x14ac:dyDescent="0.2">
      <c r="A965" s="1"/>
      <c r="B965" s="162"/>
      <c r="C965" s="1"/>
      <c r="D965" s="54"/>
      <c r="E965" s="54"/>
      <c r="F965" s="54"/>
      <c r="G965" s="54"/>
      <c r="H965" s="54"/>
      <c r="K965" s="1"/>
      <c r="L965" s="2"/>
      <c r="M965" s="2"/>
      <c r="O965" s="1"/>
      <c r="P965" s="1"/>
      <c r="Q965" s="1"/>
      <c r="R965" s="1"/>
      <c r="S965" s="1"/>
      <c r="T965" s="1"/>
      <c r="U965" s="1"/>
      <c r="V965" s="1"/>
      <c r="W965" s="1"/>
      <c r="Y965" s="1"/>
      <c r="Z965" s="1"/>
      <c r="AA965" s="1"/>
      <c r="AB965" s="1"/>
      <c r="AC965" s="1"/>
      <c r="AD965" s="1"/>
      <c r="AE965" s="1"/>
      <c r="AF965" s="1"/>
    </row>
    <row r="966" spans="1:32" ht="12.75" customHeight="1" x14ac:dyDescent="0.2">
      <c r="A966" s="1"/>
      <c r="B966" s="162"/>
      <c r="C966" s="1"/>
      <c r="D966" s="54"/>
      <c r="E966" s="54"/>
      <c r="F966" s="54"/>
      <c r="G966" s="54"/>
      <c r="H966" s="54"/>
      <c r="K966" s="1"/>
      <c r="L966" s="2"/>
      <c r="M966" s="2"/>
      <c r="O966" s="1"/>
      <c r="P966" s="1"/>
      <c r="Q966" s="1"/>
      <c r="R966" s="1"/>
      <c r="S966" s="1"/>
      <c r="T966" s="1"/>
      <c r="U966" s="1"/>
      <c r="V966" s="1"/>
      <c r="W966" s="1"/>
      <c r="Y966" s="1"/>
      <c r="Z966" s="1"/>
      <c r="AA966" s="1"/>
      <c r="AB966" s="1"/>
      <c r="AC966" s="1"/>
      <c r="AD966" s="1"/>
      <c r="AE966" s="1"/>
      <c r="AF966" s="1"/>
    </row>
    <row r="967" spans="1:32" ht="12.75" customHeight="1" x14ac:dyDescent="0.2">
      <c r="A967" s="1"/>
      <c r="B967" s="162"/>
      <c r="C967" s="1"/>
      <c r="D967" s="54"/>
      <c r="E967" s="54"/>
      <c r="F967" s="54"/>
      <c r="G967" s="54"/>
      <c r="H967" s="54"/>
      <c r="K967" s="1"/>
      <c r="L967" s="2"/>
      <c r="M967" s="2"/>
      <c r="O967" s="1"/>
      <c r="P967" s="1"/>
      <c r="Q967" s="1"/>
      <c r="R967" s="1"/>
      <c r="S967" s="1"/>
      <c r="T967" s="1"/>
      <c r="U967" s="1"/>
      <c r="V967" s="1"/>
      <c r="W967" s="1"/>
      <c r="Y967" s="1"/>
      <c r="Z967" s="1"/>
      <c r="AA967" s="1"/>
      <c r="AB967" s="1"/>
      <c r="AC967" s="1"/>
      <c r="AD967" s="1"/>
      <c r="AE967" s="1"/>
      <c r="AF967" s="1"/>
    </row>
    <row r="968" spans="1:32" ht="12.75" customHeight="1" x14ac:dyDescent="0.2">
      <c r="A968" s="1"/>
      <c r="B968" s="162"/>
      <c r="C968" s="1"/>
      <c r="D968" s="54"/>
      <c r="E968" s="54"/>
      <c r="F968" s="54"/>
      <c r="G968" s="54"/>
      <c r="H968" s="54"/>
      <c r="K968" s="1"/>
      <c r="L968" s="2"/>
      <c r="M968" s="2"/>
      <c r="O968" s="1"/>
      <c r="P968" s="1"/>
      <c r="Q968" s="1"/>
      <c r="R968" s="1"/>
      <c r="S968" s="1"/>
      <c r="T968" s="1"/>
      <c r="U968" s="1"/>
      <c r="V968" s="1"/>
      <c r="W968" s="1"/>
      <c r="Y968" s="1"/>
      <c r="Z968" s="1"/>
      <c r="AA968" s="1"/>
      <c r="AB968" s="1"/>
      <c r="AC968" s="1"/>
      <c r="AD968" s="1"/>
      <c r="AE968" s="1"/>
      <c r="AF968" s="1"/>
    </row>
    <row r="969" spans="1:32" ht="12.75" customHeight="1" x14ac:dyDescent="0.2">
      <c r="A969" s="1"/>
      <c r="B969" s="162"/>
      <c r="C969" s="1"/>
      <c r="D969" s="54"/>
      <c r="E969" s="54"/>
      <c r="F969" s="54"/>
      <c r="G969" s="54"/>
      <c r="H969" s="54"/>
      <c r="K969" s="1"/>
      <c r="L969" s="2"/>
      <c r="M969" s="2"/>
      <c r="O969" s="1"/>
      <c r="P969" s="1"/>
      <c r="Q969" s="1"/>
      <c r="R969" s="1"/>
      <c r="S969" s="1"/>
      <c r="T969" s="1"/>
      <c r="U969" s="1"/>
      <c r="V969" s="1"/>
      <c r="W969" s="1"/>
      <c r="Y969" s="1"/>
      <c r="Z969" s="1"/>
      <c r="AA969" s="1"/>
      <c r="AB969" s="1"/>
      <c r="AC969" s="1"/>
      <c r="AD969" s="1"/>
      <c r="AE969" s="1"/>
      <c r="AF969" s="1"/>
    </row>
    <row r="970" spans="1:32" ht="12.75" customHeight="1" x14ac:dyDescent="0.2">
      <c r="A970" s="1"/>
      <c r="B970" s="162"/>
      <c r="C970" s="1"/>
      <c r="D970" s="54"/>
      <c r="E970" s="54"/>
      <c r="F970" s="54"/>
      <c r="G970" s="54"/>
      <c r="H970" s="54"/>
      <c r="K970" s="1"/>
      <c r="L970" s="2"/>
      <c r="M970" s="2"/>
      <c r="O970" s="1"/>
      <c r="P970" s="1"/>
      <c r="Q970" s="1"/>
      <c r="R970" s="1"/>
      <c r="S970" s="1"/>
      <c r="T970" s="1"/>
      <c r="U970" s="1"/>
      <c r="V970" s="1"/>
      <c r="W970" s="1"/>
      <c r="Y970" s="1"/>
      <c r="Z970" s="1"/>
      <c r="AA970" s="1"/>
      <c r="AB970" s="1"/>
      <c r="AC970" s="1"/>
      <c r="AD970" s="1"/>
      <c r="AE970" s="1"/>
      <c r="AF970" s="1"/>
    </row>
    <row r="971" spans="1:32" ht="12.75" customHeight="1" x14ac:dyDescent="0.2">
      <c r="A971" s="1"/>
      <c r="B971" s="162"/>
      <c r="C971" s="1"/>
      <c r="D971" s="54"/>
      <c r="E971" s="54"/>
      <c r="F971" s="54"/>
      <c r="G971" s="54"/>
      <c r="H971" s="54"/>
      <c r="K971" s="1"/>
      <c r="L971" s="2"/>
      <c r="M971" s="2"/>
      <c r="O971" s="1"/>
      <c r="P971" s="1"/>
      <c r="Q971" s="1"/>
      <c r="R971" s="1"/>
      <c r="S971" s="1"/>
      <c r="T971" s="1"/>
      <c r="U971" s="1"/>
      <c r="V971" s="1"/>
      <c r="W971" s="1"/>
      <c r="Y971" s="1"/>
      <c r="Z971" s="1"/>
      <c r="AA971" s="1"/>
      <c r="AB971" s="1"/>
      <c r="AC971" s="1"/>
      <c r="AD971" s="1"/>
      <c r="AE971" s="1"/>
      <c r="AF971" s="1"/>
    </row>
    <row r="972" spans="1:32" ht="12.75" customHeight="1" x14ac:dyDescent="0.2">
      <c r="A972" s="1"/>
      <c r="B972" s="162"/>
      <c r="C972" s="1"/>
      <c r="D972" s="54"/>
      <c r="E972" s="54"/>
      <c r="F972" s="54"/>
      <c r="G972" s="54"/>
      <c r="H972" s="54"/>
      <c r="K972" s="1"/>
      <c r="L972" s="2"/>
      <c r="M972" s="2"/>
      <c r="O972" s="1"/>
      <c r="P972" s="1"/>
      <c r="Q972" s="1"/>
      <c r="R972" s="1"/>
      <c r="S972" s="1"/>
      <c r="T972" s="1"/>
      <c r="U972" s="1"/>
      <c r="V972" s="1"/>
      <c r="W972" s="1"/>
      <c r="Y972" s="1"/>
      <c r="Z972" s="1"/>
      <c r="AA972" s="1"/>
      <c r="AB972" s="1"/>
      <c r="AC972" s="1"/>
      <c r="AD972" s="1"/>
      <c r="AE972" s="1"/>
      <c r="AF972" s="1"/>
    </row>
  </sheetData>
  <sortState ref="B88:K95">
    <sortCondition ref="B87"/>
  </sortState>
  <pageMargins left="0.25" right="0.25" top="0.75" bottom="0.75" header="0.3" footer="0.3"/>
  <pageSetup paperSize="8" scale="9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B10BB-7ACD-4BD6-9C59-9791B4AA33C9}">
  <dimension ref="A1:CD957"/>
  <sheetViews>
    <sheetView zoomScaleNormal="100" workbookViewId="0">
      <selection activeCell="L9" sqref="L9"/>
    </sheetView>
  </sheetViews>
  <sheetFormatPr defaultRowHeight="12.75" x14ac:dyDescent="0.2"/>
  <cols>
    <col min="1" max="1" width="20.7109375" style="19" customWidth="1"/>
    <col min="2" max="2" width="26.28515625" style="163" bestFit="1" customWidth="1"/>
    <col min="3" max="81" width="3.7109375" customWidth="1"/>
    <col min="82" max="82" width="5.7109375" customWidth="1"/>
  </cols>
  <sheetData>
    <row r="1" spans="1:82" ht="21" x14ac:dyDescent="0.35">
      <c r="B1" s="164"/>
      <c r="C1" s="101" t="s">
        <v>624</v>
      </c>
      <c r="F1" s="310"/>
      <c r="I1" s="101" t="s">
        <v>625</v>
      </c>
    </row>
    <row r="2" spans="1:82" x14ac:dyDescent="0.2">
      <c r="B2" s="165"/>
      <c r="C2" s="298" t="s">
        <v>529</v>
      </c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307" t="s">
        <v>5</v>
      </c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19" t="s">
        <v>6</v>
      </c>
      <c r="AS2" s="319"/>
      <c r="AT2" s="319"/>
      <c r="AU2" s="319"/>
      <c r="AV2" s="319"/>
      <c r="AW2" s="319"/>
      <c r="AX2" s="319"/>
      <c r="AY2" s="319"/>
      <c r="AZ2" s="319"/>
      <c r="BA2" s="319"/>
      <c r="BB2" s="319"/>
      <c r="BC2" s="319"/>
      <c r="BD2" s="319"/>
      <c r="BE2" s="319"/>
      <c r="BF2" s="319"/>
      <c r="BG2" s="319"/>
      <c r="BH2" s="319"/>
      <c r="BI2" s="319"/>
      <c r="BJ2" s="319"/>
      <c r="BK2" s="319"/>
      <c r="BL2" s="319"/>
      <c r="BM2" s="319"/>
      <c r="BN2" s="319"/>
      <c r="BO2" s="319"/>
      <c r="BP2" s="319"/>
      <c r="BQ2" s="319"/>
      <c r="BR2" s="319"/>
      <c r="BS2" s="319"/>
      <c r="BT2" s="319"/>
      <c r="BU2" s="319"/>
      <c r="BV2" s="319"/>
      <c r="BW2" s="319"/>
      <c r="BX2" s="319"/>
      <c r="BY2" s="319"/>
      <c r="BZ2" s="319"/>
      <c r="CA2" s="322" t="s">
        <v>644</v>
      </c>
      <c r="CB2" s="322"/>
      <c r="CC2" s="322"/>
      <c r="CD2" s="322"/>
    </row>
    <row r="3" spans="1:82" ht="125.1" customHeight="1" thickBot="1" x14ac:dyDescent="0.25">
      <c r="A3" s="309" t="s">
        <v>623</v>
      </c>
      <c r="B3" s="165"/>
      <c r="C3" s="300" t="s">
        <v>530</v>
      </c>
      <c r="D3" s="301" t="s">
        <v>531</v>
      </c>
      <c r="E3" s="302" t="s">
        <v>594</v>
      </c>
      <c r="F3" s="302" t="s">
        <v>601</v>
      </c>
      <c r="G3" s="302" t="s">
        <v>532</v>
      </c>
      <c r="H3" s="302" t="s">
        <v>533</v>
      </c>
      <c r="I3" s="302" t="s">
        <v>534</v>
      </c>
      <c r="J3" s="302" t="s">
        <v>535</v>
      </c>
      <c r="K3" s="302" t="s">
        <v>536</v>
      </c>
      <c r="L3" s="302" t="s">
        <v>602</v>
      </c>
      <c r="M3" s="302" t="s">
        <v>537</v>
      </c>
      <c r="N3" s="302" t="s">
        <v>603</v>
      </c>
      <c r="O3" s="301" t="s">
        <v>538</v>
      </c>
      <c r="P3" s="300" t="s">
        <v>605</v>
      </c>
      <c r="Q3" s="300" t="s">
        <v>604</v>
      </c>
      <c r="R3" s="300" t="s">
        <v>539</v>
      </c>
      <c r="S3" s="300" t="s">
        <v>540</v>
      </c>
      <c r="T3" s="300" t="s">
        <v>541</v>
      </c>
      <c r="U3" s="300" t="s">
        <v>600</v>
      </c>
      <c r="V3" s="300" t="s">
        <v>542</v>
      </c>
      <c r="W3" s="300" t="s">
        <v>544</v>
      </c>
      <c r="X3" s="300" t="s">
        <v>543</v>
      </c>
      <c r="Y3" s="301" t="s">
        <v>545</v>
      </c>
      <c r="Z3" s="300" t="s">
        <v>550</v>
      </c>
      <c r="AA3" s="301" t="s">
        <v>619</v>
      </c>
      <c r="AB3" s="304" t="s">
        <v>546</v>
      </c>
      <c r="AC3" s="305" t="s">
        <v>547</v>
      </c>
      <c r="AD3" s="305" t="s">
        <v>596</v>
      </c>
      <c r="AE3" s="306" t="s">
        <v>622</v>
      </c>
      <c r="AF3" s="306" t="s">
        <v>599</v>
      </c>
      <c r="AG3" s="306" t="s">
        <v>597</v>
      </c>
      <c r="AH3" s="306" t="s">
        <v>613</v>
      </c>
      <c r="AI3" s="305" t="s">
        <v>595</v>
      </c>
      <c r="AJ3" s="305" t="s">
        <v>593</v>
      </c>
      <c r="AK3" s="305" t="s">
        <v>608</v>
      </c>
      <c r="AL3" s="305" t="s">
        <v>548</v>
      </c>
      <c r="AM3" s="305" t="s">
        <v>549</v>
      </c>
      <c r="AN3" s="305" t="s">
        <v>592</v>
      </c>
      <c r="AO3" s="305" t="s">
        <v>598</v>
      </c>
      <c r="AP3" s="305" t="s">
        <v>550</v>
      </c>
      <c r="AQ3" s="306" t="s">
        <v>620</v>
      </c>
      <c r="AR3" s="320" t="s">
        <v>551</v>
      </c>
      <c r="AS3" s="321" t="s">
        <v>552</v>
      </c>
      <c r="AT3" s="321" t="s">
        <v>553</v>
      </c>
      <c r="AU3" s="321" t="s">
        <v>554</v>
      </c>
      <c r="AV3" s="321" t="s">
        <v>555</v>
      </c>
      <c r="AW3" s="321" t="s">
        <v>556</v>
      </c>
      <c r="AX3" s="321" t="s">
        <v>36</v>
      </c>
      <c r="AY3" s="321" t="s">
        <v>557</v>
      </c>
      <c r="AZ3" s="321" t="s">
        <v>558</v>
      </c>
      <c r="BA3" s="321" t="s">
        <v>559</v>
      </c>
      <c r="BB3" s="321" t="s">
        <v>560</v>
      </c>
      <c r="BC3" s="321" t="s">
        <v>561</v>
      </c>
      <c r="BD3" s="321" t="s">
        <v>562</v>
      </c>
      <c r="BE3" s="321" t="s">
        <v>563</v>
      </c>
      <c r="BF3" s="321" t="s">
        <v>564</v>
      </c>
      <c r="BG3" s="321" t="s">
        <v>565</v>
      </c>
      <c r="BH3" s="321" t="s">
        <v>566</v>
      </c>
      <c r="BI3" s="321" t="s">
        <v>567</v>
      </c>
      <c r="BJ3" s="321" t="s">
        <v>568</v>
      </c>
      <c r="BK3" s="321" t="s">
        <v>569</v>
      </c>
      <c r="BL3" s="321" t="s">
        <v>570</v>
      </c>
      <c r="BM3" s="321" t="s">
        <v>571</v>
      </c>
      <c r="BN3" s="321" t="s">
        <v>572</v>
      </c>
      <c r="BO3" s="321" t="s">
        <v>573</v>
      </c>
      <c r="BP3" s="321" t="s">
        <v>574</v>
      </c>
      <c r="BQ3" s="321" t="s">
        <v>575</v>
      </c>
      <c r="BR3" s="321" t="s">
        <v>576</v>
      </c>
      <c r="BS3" s="321" t="s">
        <v>577</v>
      </c>
      <c r="BT3" s="321" t="s">
        <v>578</v>
      </c>
      <c r="BU3" s="321" t="s">
        <v>579</v>
      </c>
      <c r="BV3" s="321" t="s">
        <v>580</v>
      </c>
      <c r="BW3" s="321" t="s">
        <v>581</v>
      </c>
      <c r="BX3" s="321" t="s">
        <v>582</v>
      </c>
      <c r="BY3" s="321" t="s">
        <v>583</v>
      </c>
      <c r="BZ3" s="321" t="s">
        <v>584</v>
      </c>
      <c r="CA3" s="323" t="s">
        <v>586</v>
      </c>
      <c r="CB3" s="324" t="s">
        <v>587</v>
      </c>
      <c r="CC3" s="324" t="s">
        <v>588</v>
      </c>
      <c r="CD3" s="324" t="s">
        <v>589</v>
      </c>
    </row>
    <row r="4" spans="1:82" ht="13.5" thickBot="1" x14ac:dyDescent="0.25">
      <c r="A4" s="290" t="s">
        <v>610</v>
      </c>
      <c r="B4" s="289" t="s">
        <v>299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</row>
    <row r="5" spans="1:82" x14ac:dyDescent="0.2">
      <c r="A5" s="283" t="s">
        <v>312</v>
      </c>
      <c r="B5" s="284" t="s">
        <v>354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</row>
    <row r="6" spans="1:82" x14ac:dyDescent="0.2">
      <c r="A6" s="285"/>
      <c r="B6" s="286" t="s">
        <v>353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222"/>
    </row>
    <row r="7" spans="1:82" x14ac:dyDescent="0.2">
      <c r="A7" s="285"/>
      <c r="B7" s="286" t="s">
        <v>355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</row>
    <row r="8" spans="1:82" x14ac:dyDescent="0.2">
      <c r="A8" s="285"/>
      <c r="B8" s="286" t="s">
        <v>448</v>
      </c>
      <c r="C8" s="222"/>
      <c r="D8" s="222"/>
      <c r="E8" s="222"/>
      <c r="F8" s="222"/>
      <c r="G8" s="222"/>
      <c r="H8" s="222"/>
      <c r="I8" s="222"/>
      <c r="J8" s="222"/>
      <c r="K8" s="222"/>
      <c r="L8" s="308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</row>
    <row r="9" spans="1:82" x14ac:dyDescent="0.2">
      <c r="A9" s="285"/>
      <c r="B9" s="286" t="s">
        <v>272</v>
      </c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</row>
    <row r="10" spans="1:82" x14ac:dyDescent="0.2">
      <c r="A10" s="285"/>
      <c r="B10" s="286" t="s">
        <v>273</v>
      </c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</row>
    <row r="11" spans="1:82" ht="13.5" thickBot="1" x14ac:dyDescent="0.25">
      <c r="A11" s="287"/>
      <c r="B11" s="288" t="s">
        <v>326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</row>
    <row r="12" spans="1:82" x14ac:dyDescent="0.2">
      <c r="A12" s="291" t="s">
        <v>313</v>
      </c>
      <c r="B12" s="284" t="s">
        <v>277</v>
      </c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</row>
    <row r="13" spans="1:82" x14ac:dyDescent="0.2">
      <c r="A13" s="285"/>
      <c r="B13" s="292" t="s">
        <v>49</v>
      </c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</row>
    <row r="14" spans="1:82" x14ac:dyDescent="0.2">
      <c r="A14" s="285"/>
      <c r="B14" s="286" t="s">
        <v>275</v>
      </c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</row>
    <row r="15" spans="1:82" x14ac:dyDescent="0.2">
      <c r="A15" s="285"/>
      <c r="B15" s="286" t="s">
        <v>276</v>
      </c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</row>
    <row r="16" spans="1:82" x14ac:dyDescent="0.2">
      <c r="A16" s="285"/>
      <c r="B16" s="286" t="s">
        <v>274</v>
      </c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</row>
    <row r="17" spans="1:42" x14ac:dyDescent="0.2">
      <c r="A17" s="285"/>
      <c r="B17" s="286" t="s">
        <v>278</v>
      </c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</row>
    <row r="18" spans="1:42" x14ac:dyDescent="0.2">
      <c r="A18" s="285"/>
      <c r="B18" s="286" t="s">
        <v>279</v>
      </c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</row>
    <row r="19" spans="1:42" ht="13.5" thickBot="1" x14ac:dyDescent="0.25">
      <c r="A19" s="287"/>
      <c r="B19" s="293" t="s">
        <v>123</v>
      </c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</row>
    <row r="20" spans="1:42" x14ac:dyDescent="0.2">
      <c r="A20" s="291" t="s">
        <v>314</v>
      </c>
      <c r="B20" s="284" t="s">
        <v>247</v>
      </c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</row>
    <row r="21" spans="1:42" x14ac:dyDescent="0.2">
      <c r="A21" s="285"/>
      <c r="B21" s="286" t="s">
        <v>323</v>
      </c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</row>
    <row r="22" spans="1:42" x14ac:dyDescent="0.2">
      <c r="A22" s="285"/>
      <c r="B22" s="286" t="s">
        <v>321</v>
      </c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</row>
    <row r="23" spans="1:42" x14ac:dyDescent="0.2">
      <c r="A23" s="285"/>
      <c r="B23" s="286" t="s">
        <v>490</v>
      </c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</row>
    <row r="24" spans="1:42" x14ac:dyDescent="0.2">
      <c r="A24" s="285"/>
      <c r="B24" s="292" t="s">
        <v>3</v>
      </c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</row>
    <row r="25" spans="1:42" x14ac:dyDescent="0.2">
      <c r="A25" s="285"/>
      <c r="B25" s="286" t="s">
        <v>359</v>
      </c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</row>
    <row r="26" spans="1:42" x14ac:dyDescent="0.2">
      <c r="A26" s="285"/>
      <c r="B26" s="292" t="s">
        <v>27</v>
      </c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</row>
    <row r="27" spans="1:42" x14ac:dyDescent="0.2">
      <c r="A27" s="285"/>
      <c r="B27" s="292" t="s">
        <v>26</v>
      </c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</row>
    <row r="28" spans="1:42" x14ac:dyDescent="0.2">
      <c r="A28" s="285"/>
      <c r="B28" s="292" t="s">
        <v>18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</row>
    <row r="29" spans="1:42" x14ac:dyDescent="0.2">
      <c r="A29" s="285"/>
      <c r="B29" s="286" t="s">
        <v>250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</row>
    <row r="30" spans="1:42" x14ac:dyDescent="0.2">
      <c r="A30" s="285"/>
      <c r="B30" s="286" t="s">
        <v>373</v>
      </c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</row>
    <row r="31" spans="1:42" x14ac:dyDescent="0.2">
      <c r="A31" s="285"/>
      <c r="B31" s="286" t="s">
        <v>523</v>
      </c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</row>
    <row r="32" spans="1:42" x14ac:dyDescent="0.2">
      <c r="A32" s="285"/>
      <c r="B32" s="292" t="s">
        <v>45</v>
      </c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</row>
    <row r="33" spans="1:42" x14ac:dyDescent="0.2">
      <c r="A33" s="285"/>
      <c r="B33" s="286" t="s">
        <v>268</v>
      </c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</row>
    <row r="34" spans="1:42" x14ac:dyDescent="0.2">
      <c r="A34" s="285"/>
      <c r="B34" s="286" t="s">
        <v>452</v>
      </c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</row>
    <row r="35" spans="1:42" x14ac:dyDescent="0.2">
      <c r="A35" s="285"/>
      <c r="B35" s="292" t="s">
        <v>17</v>
      </c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</row>
    <row r="36" spans="1:42" x14ac:dyDescent="0.2">
      <c r="A36" s="285"/>
      <c r="B36" s="286" t="s">
        <v>281</v>
      </c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</row>
    <row r="37" spans="1:42" x14ac:dyDescent="0.2">
      <c r="A37" s="285"/>
      <c r="B37" s="286" t="s">
        <v>358</v>
      </c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</row>
    <row r="38" spans="1:42" x14ac:dyDescent="0.2">
      <c r="A38" s="285"/>
      <c r="B38" s="286" t="s">
        <v>282</v>
      </c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</row>
    <row r="39" spans="1:42" x14ac:dyDescent="0.2">
      <c r="A39" s="285"/>
      <c r="B39" s="286" t="s">
        <v>378</v>
      </c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</row>
    <row r="40" spans="1:42" x14ac:dyDescent="0.2">
      <c r="A40" s="285"/>
      <c r="B40" s="286" t="s">
        <v>280</v>
      </c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</row>
    <row r="41" spans="1:42" x14ac:dyDescent="0.2">
      <c r="A41" s="285"/>
      <c r="B41" s="286" t="s">
        <v>413</v>
      </c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</row>
    <row r="42" spans="1:42" x14ac:dyDescent="0.2">
      <c r="A42" s="285"/>
      <c r="B42" s="286" t="s">
        <v>412</v>
      </c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</row>
    <row r="43" spans="1:42" x14ac:dyDescent="0.2">
      <c r="A43" s="285"/>
      <c r="B43" s="286" t="s">
        <v>414</v>
      </c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</row>
    <row r="44" spans="1:42" x14ac:dyDescent="0.2">
      <c r="A44" s="285"/>
      <c r="B44" s="286" t="s">
        <v>415</v>
      </c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</row>
    <row r="45" spans="1:42" x14ac:dyDescent="0.2">
      <c r="A45" s="285"/>
      <c r="B45" s="292" t="s">
        <v>23</v>
      </c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</row>
    <row r="46" spans="1:42" ht="13.5" thickBot="1" x14ac:dyDescent="0.25">
      <c r="A46" s="287"/>
      <c r="B46" s="293" t="s">
        <v>20</v>
      </c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</row>
    <row r="47" spans="1:42" x14ac:dyDescent="0.2">
      <c r="A47" s="291" t="s">
        <v>315</v>
      </c>
      <c r="B47" s="284" t="s">
        <v>453</v>
      </c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</row>
    <row r="48" spans="1:42" x14ac:dyDescent="0.2">
      <c r="A48" s="285"/>
      <c r="B48" s="294" t="s">
        <v>439</v>
      </c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</row>
    <row r="49" spans="1:42" x14ac:dyDescent="0.2">
      <c r="A49" s="285"/>
      <c r="B49" s="294" t="s">
        <v>435</v>
      </c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</row>
    <row r="50" spans="1:42" x14ac:dyDescent="0.2">
      <c r="A50" s="285"/>
      <c r="B50" s="286" t="s">
        <v>318</v>
      </c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</row>
    <row r="51" spans="1:42" x14ac:dyDescent="0.2">
      <c r="A51" s="285"/>
      <c r="B51" s="286" t="s">
        <v>329</v>
      </c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</row>
    <row r="52" spans="1:42" x14ac:dyDescent="0.2">
      <c r="A52" s="285"/>
      <c r="B52" s="286" t="s">
        <v>289</v>
      </c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</row>
    <row r="53" spans="1:42" x14ac:dyDescent="0.2">
      <c r="A53" s="285"/>
      <c r="B53" s="292" t="s">
        <v>432</v>
      </c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</row>
    <row r="54" spans="1:42" x14ac:dyDescent="0.2">
      <c r="A54" s="285"/>
      <c r="B54" s="286" t="s">
        <v>290</v>
      </c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</row>
    <row r="55" spans="1:42" x14ac:dyDescent="0.2">
      <c r="A55" s="285"/>
      <c r="B55" s="286" t="s">
        <v>291</v>
      </c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</row>
    <row r="56" spans="1:42" x14ac:dyDescent="0.2">
      <c r="A56" s="285"/>
      <c r="B56" s="286" t="s">
        <v>127</v>
      </c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</row>
    <row r="57" spans="1:42" x14ac:dyDescent="0.2">
      <c r="A57" s="285"/>
      <c r="B57" s="286" t="s">
        <v>319</v>
      </c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</row>
    <row r="58" spans="1:42" x14ac:dyDescent="0.2">
      <c r="A58" s="285"/>
      <c r="B58" s="286" t="s">
        <v>407</v>
      </c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</row>
    <row r="59" spans="1:42" x14ac:dyDescent="0.2">
      <c r="A59" s="285"/>
      <c r="B59" s="286" t="s">
        <v>333</v>
      </c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</row>
    <row r="60" spans="1:42" x14ac:dyDescent="0.2">
      <c r="A60" s="285"/>
      <c r="B60" s="286" t="s">
        <v>284</v>
      </c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</row>
    <row r="61" spans="1:42" x14ac:dyDescent="0.2">
      <c r="A61" s="285"/>
      <c r="B61" s="286" t="s">
        <v>334</v>
      </c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</row>
    <row r="62" spans="1:42" x14ac:dyDescent="0.2">
      <c r="A62" s="285"/>
      <c r="B62" s="286" t="s">
        <v>364</v>
      </c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</row>
    <row r="63" spans="1:42" x14ac:dyDescent="0.2">
      <c r="A63" s="285"/>
      <c r="B63" s="292" t="s">
        <v>336</v>
      </c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</row>
    <row r="64" spans="1:42" x14ac:dyDescent="0.2">
      <c r="A64" s="285"/>
      <c r="B64" s="292" t="s">
        <v>445</v>
      </c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</row>
    <row r="65" spans="1:42" x14ac:dyDescent="0.2">
      <c r="A65" s="285"/>
      <c r="B65" s="286" t="s">
        <v>288</v>
      </c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</row>
    <row r="66" spans="1:42" x14ac:dyDescent="0.2">
      <c r="A66" s="285"/>
      <c r="B66" s="286" t="s">
        <v>286</v>
      </c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</row>
    <row r="67" spans="1:42" x14ac:dyDescent="0.2">
      <c r="A67" s="285"/>
      <c r="B67" s="286" t="s">
        <v>365</v>
      </c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</row>
    <row r="68" spans="1:42" x14ac:dyDescent="0.2">
      <c r="A68" s="285"/>
      <c r="B68" s="286" t="s">
        <v>496</v>
      </c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</row>
    <row r="69" spans="1:42" x14ac:dyDescent="0.2">
      <c r="A69" s="285"/>
      <c r="B69" s="292" t="s">
        <v>28</v>
      </c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</row>
    <row r="70" spans="1:42" x14ac:dyDescent="0.2">
      <c r="A70" s="285"/>
      <c r="B70" s="286" t="s">
        <v>331</v>
      </c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</row>
    <row r="71" spans="1:42" x14ac:dyDescent="0.2">
      <c r="A71" s="285"/>
      <c r="B71" s="286" t="s">
        <v>332</v>
      </c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</row>
    <row r="72" spans="1:42" x14ac:dyDescent="0.2">
      <c r="A72" s="285"/>
      <c r="B72" s="286" t="s">
        <v>285</v>
      </c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</row>
    <row r="73" spans="1:42" x14ac:dyDescent="0.2">
      <c r="A73" s="285"/>
      <c r="B73" s="286" t="s">
        <v>335</v>
      </c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</row>
    <row r="74" spans="1:42" x14ac:dyDescent="0.2">
      <c r="A74" s="285"/>
      <c r="B74" s="286" t="s">
        <v>287</v>
      </c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</row>
    <row r="75" spans="1:42" x14ac:dyDescent="0.2">
      <c r="A75" s="285"/>
      <c r="B75" s="286" t="s">
        <v>192</v>
      </c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</row>
    <row r="76" spans="1:42" x14ac:dyDescent="0.2">
      <c r="A76" s="285"/>
      <c r="B76" s="286" t="s">
        <v>363</v>
      </c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</row>
    <row r="77" spans="1:42" x14ac:dyDescent="0.2">
      <c r="A77" s="285"/>
      <c r="B77" s="286" t="s">
        <v>262</v>
      </c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</row>
    <row r="78" spans="1:42" ht="13.5" thickBot="1" x14ac:dyDescent="0.25">
      <c r="A78" s="287"/>
      <c r="B78" s="288" t="s">
        <v>106</v>
      </c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</row>
    <row r="79" spans="1:42" x14ac:dyDescent="0.2">
      <c r="A79" s="291" t="s">
        <v>316</v>
      </c>
      <c r="B79" s="284" t="s">
        <v>92</v>
      </c>
      <c r="C79" s="222"/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</row>
    <row r="80" spans="1:42" x14ac:dyDescent="0.2">
      <c r="A80" s="285"/>
      <c r="B80" s="286" t="s">
        <v>356</v>
      </c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</row>
    <row r="81" spans="1:42" x14ac:dyDescent="0.2">
      <c r="A81" s="285"/>
      <c r="B81" s="286" t="s">
        <v>94</v>
      </c>
      <c r="C81" s="222"/>
      <c r="D81" s="222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</row>
    <row r="82" spans="1:42" x14ac:dyDescent="0.2">
      <c r="A82" s="285"/>
      <c r="B82" s="286" t="s">
        <v>591</v>
      </c>
      <c r="C82" s="222"/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</row>
    <row r="83" spans="1:42" x14ac:dyDescent="0.2">
      <c r="A83" s="285"/>
      <c r="B83" s="286" t="s">
        <v>357</v>
      </c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</row>
    <row r="84" spans="1:42" x14ac:dyDescent="0.2">
      <c r="A84" s="285"/>
      <c r="B84" s="286" t="s">
        <v>91</v>
      </c>
      <c r="C84" s="222"/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</row>
    <row r="85" spans="1:42" x14ac:dyDescent="0.2">
      <c r="A85" s="285"/>
      <c r="B85" s="286" t="s">
        <v>161</v>
      </c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</row>
    <row r="86" spans="1:42" x14ac:dyDescent="0.2">
      <c r="A86" s="285"/>
      <c r="B86" s="286" t="s">
        <v>93</v>
      </c>
      <c r="C86" s="222"/>
      <c r="D86" s="222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</row>
    <row r="87" spans="1:42" ht="13.5" thickBot="1" x14ac:dyDescent="0.25">
      <c r="A87" s="287"/>
      <c r="B87" s="288" t="s">
        <v>177</v>
      </c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</row>
    <row r="88" spans="1:42" x14ac:dyDescent="0.2">
      <c r="B88" s="156"/>
    </row>
    <row r="89" spans="1:42" x14ac:dyDescent="0.2">
      <c r="B89" s="156"/>
    </row>
    <row r="90" spans="1:42" x14ac:dyDescent="0.2">
      <c r="B90" s="156"/>
    </row>
    <row r="91" spans="1:42" x14ac:dyDescent="0.2">
      <c r="B91" s="156"/>
    </row>
    <row r="92" spans="1:42" x14ac:dyDescent="0.2">
      <c r="B92" s="156"/>
    </row>
    <row r="93" spans="1:42" x14ac:dyDescent="0.2">
      <c r="B93" s="156"/>
    </row>
    <row r="94" spans="1:42" x14ac:dyDescent="0.2">
      <c r="B94" s="162"/>
    </row>
    <row r="95" spans="1:42" x14ac:dyDescent="0.2">
      <c r="B95" s="162"/>
    </row>
    <row r="96" spans="1:42" x14ac:dyDescent="0.2">
      <c r="B96" s="162"/>
    </row>
    <row r="97" spans="2:2" x14ac:dyDescent="0.2">
      <c r="B97" s="162"/>
    </row>
    <row r="98" spans="2:2" x14ac:dyDescent="0.2">
      <c r="B98" s="162"/>
    </row>
    <row r="99" spans="2:2" x14ac:dyDescent="0.2">
      <c r="B99" s="162"/>
    </row>
    <row r="100" spans="2:2" x14ac:dyDescent="0.2">
      <c r="B100" s="162"/>
    </row>
    <row r="101" spans="2:2" x14ac:dyDescent="0.2">
      <c r="B101" s="162"/>
    </row>
    <row r="102" spans="2:2" x14ac:dyDescent="0.2">
      <c r="B102" s="162"/>
    </row>
    <row r="103" spans="2:2" x14ac:dyDescent="0.2">
      <c r="B103" s="162"/>
    </row>
    <row r="104" spans="2:2" x14ac:dyDescent="0.2">
      <c r="B104" s="162"/>
    </row>
    <row r="105" spans="2:2" x14ac:dyDescent="0.2">
      <c r="B105" s="162"/>
    </row>
    <row r="106" spans="2:2" x14ac:dyDescent="0.2">
      <c r="B106" s="162"/>
    </row>
    <row r="107" spans="2:2" x14ac:dyDescent="0.2">
      <c r="B107" s="162"/>
    </row>
    <row r="108" spans="2:2" x14ac:dyDescent="0.2">
      <c r="B108" s="162"/>
    </row>
    <row r="109" spans="2:2" x14ac:dyDescent="0.2">
      <c r="B109" s="162"/>
    </row>
    <row r="110" spans="2:2" x14ac:dyDescent="0.2">
      <c r="B110" s="162"/>
    </row>
    <row r="111" spans="2:2" x14ac:dyDescent="0.2">
      <c r="B111" s="162"/>
    </row>
    <row r="112" spans="2:2" x14ac:dyDescent="0.2">
      <c r="B112" s="162"/>
    </row>
    <row r="113" spans="2:2" x14ac:dyDescent="0.2">
      <c r="B113" s="162"/>
    </row>
    <row r="114" spans="2:2" x14ac:dyDescent="0.2">
      <c r="B114" s="162"/>
    </row>
    <row r="115" spans="2:2" x14ac:dyDescent="0.2">
      <c r="B115" s="162"/>
    </row>
    <row r="116" spans="2:2" x14ac:dyDescent="0.2">
      <c r="B116" s="162"/>
    </row>
    <row r="117" spans="2:2" x14ac:dyDescent="0.2">
      <c r="B117" s="162"/>
    </row>
    <row r="118" spans="2:2" x14ac:dyDescent="0.2">
      <c r="B118" s="162"/>
    </row>
    <row r="119" spans="2:2" x14ac:dyDescent="0.2">
      <c r="B119" s="162"/>
    </row>
    <row r="120" spans="2:2" x14ac:dyDescent="0.2">
      <c r="B120" s="162"/>
    </row>
    <row r="121" spans="2:2" x14ac:dyDescent="0.2">
      <c r="B121" s="162"/>
    </row>
    <row r="122" spans="2:2" x14ac:dyDescent="0.2">
      <c r="B122" s="162"/>
    </row>
    <row r="123" spans="2:2" x14ac:dyDescent="0.2">
      <c r="B123" s="162"/>
    </row>
    <row r="124" spans="2:2" x14ac:dyDescent="0.2">
      <c r="B124" s="162"/>
    </row>
    <row r="125" spans="2:2" x14ac:dyDescent="0.2">
      <c r="B125" s="162"/>
    </row>
    <row r="126" spans="2:2" x14ac:dyDescent="0.2">
      <c r="B126" s="162"/>
    </row>
    <row r="127" spans="2:2" x14ac:dyDescent="0.2">
      <c r="B127" s="162"/>
    </row>
    <row r="128" spans="2:2" x14ac:dyDescent="0.2">
      <c r="B128" s="162"/>
    </row>
    <row r="129" spans="2:2" x14ac:dyDescent="0.2">
      <c r="B129" s="162"/>
    </row>
    <row r="130" spans="2:2" x14ac:dyDescent="0.2">
      <c r="B130" s="162"/>
    </row>
    <row r="131" spans="2:2" x14ac:dyDescent="0.2">
      <c r="B131" s="162"/>
    </row>
    <row r="132" spans="2:2" x14ac:dyDescent="0.2">
      <c r="B132" s="162"/>
    </row>
    <row r="133" spans="2:2" x14ac:dyDescent="0.2">
      <c r="B133" s="162"/>
    </row>
    <row r="134" spans="2:2" x14ac:dyDescent="0.2">
      <c r="B134" s="162"/>
    </row>
    <row r="135" spans="2:2" x14ac:dyDescent="0.2">
      <c r="B135" s="162"/>
    </row>
    <row r="136" spans="2:2" x14ac:dyDescent="0.2">
      <c r="B136" s="162"/>
    </row>
    <row r="137" spans="2:2" x14ac:dyDescent="0.2">
      <c r="B137" s="162"/>
    </row>
    <row r="138" spans="2:2" x14ac:dyDescent="0.2">
      <c r="B138" s="162"/>
    </row>
    <row r="139" spans="2:2" x14ac:dyDescent="0.2">
      <c r="B139" s="162"/>
    </row>
    <row r="140" spans="2:2" x14ac:dyDescent="0.2">
      <c r="B140" s="162"/>
    </row>
    <row r="141" spans="2:2" x14ac:dyDescent="0.2">
      <c r="B141" s="162"/>
    </row>
    <row r="142" spans="2:2" x14ac:dyDescent="0.2">
      <c r="B142" s="162"/>
    </row>
    <row r="143" spans="2:2" x14ac:dyDescent="0.2">
      <c r="B143" s="162"/>
    </row>
    <row r="144" spans="2:2" x14ac:dyDescent="0.2">
      <c r="B144" s="162"/>
    </row>
    <row r="145" spans="2:2" x14ac:dyDescent="0.2">
      <c r="B145" s="162"/>
    </row>
    <row r="146" spans="2:2" x14ac:dyDescent="0.2">
      <c r="B146" s="162"/>
    </row>
    <row r="147" spans="2:2" x14ac:dyDescent="0.2">
      <c r="B147" s="162"/>
    </row>
    <row r="148" spans="2:2" x14ac:dyDescent="0.2">
      <c r="B148" s="162"/>
    </row>
    <row r="149" spans="2:2" x14ac:dyDescent="0.2">
      <c r="B149" s="162"/>
    </row>
    <row r="150" spans="2:2" x14ac:dyDescent="0.2">
      <c r="B150" s="162"/>
    </row>
    <row r="151" spans="2:2" x14ac:dyDescent="0.2">
      <c r="B151" s="162"/>
    </row>
    <row r="152" spans="2:2" x14ac:dyDescent="0.2">
      <c r="B152" s="162"/>
    </row>
    <row r="153" spans="2:2" x14ac:dyDescent="0.2">
      <c r="B153" s="162"/>
    </row>
    <row r="154" spans="2:2" x14ac:dyDescent="0.2">
      <c r="B154" s="162"/>
    </row>
    <row r="155" spans="2:2" x14ac:dyDescent="0.2">
      <c r="B155" s="162"/>
    </row>
    <row r="156" spans="2:2" x14ac:dyDescent="0.2">
      <c r="B156" s="162"/>
    </row>
    <row r="157" spans="2:2" x14ac:dyDescent="0.2">
      <c r="B157" s="162"/>
    </row>
    <row r="158" spans="2:2" x14ac:dyDescent="0.2">
      <c r="B158" s="162"/>
    </row>
    <row r="159" spans="2:2" x14ac:dyDescent="0.2">
      <c r="B159" s="162"/>
    </row>
    <row r="160" spans="2:2" x14ac:dyDescent="0.2">
      <c r="B160" s="162"/>
    </row>
    <row r="161" spans="2:2" x14ac:dyDescent="0.2">
      <c r="B161" s="162"/>
    </row>
    <row r="162" spans="2:2" x14ac:dyDescent="0.2">
      <c r="B162" s="162"/>
    </row>
    <row r="163" spans="2:2" x14ac:dyDescent="0.2">
      <c r="B163" s="162"/>
    </row>
    <row r="164" spans="2:2" x14ac:dyDescent="0.2">
      <c r="B164" s="162"/>
    </row>
    <row r="165" spans="2:2" x14ac:dyDescent="0.2">
      <c r="B165" s="162"/>
    </row>
    <row r="166" spans="2:2" x14ac:dyDescent="0.2">
      <c r="B166" s="162"/>
    </row>
    <row r="167" spans="2:2" x14ac:dyDescent="0.2">
      <c r="B167" s="162"/>
    </row>
    <row r="168" spans="2:2" x14ac:dyDescent="0.2">
      <c r="B168" s="162"/>
    </row>
    <row r="169" spans="2:2" x14ac:dyDescent="0.2">
      <c r="B169" s="162"/>
    </row>
    <row r="170" spans="2:2" x14ac:dyDescent="0.2">
      <c r="B170" s="162"/>
    </row>
    <row r="171" spans="2:2" x14ac:dyDescent="0.2">
      <c r="B171" s="162"/>
    </row>
    <row r="172" spans="2:2" x14ac:dyDescent="0.2">
      <c r="B172" s="162"/>
    </row>
    <row r="173" spans="2:2" x14ac:dyDescent="0.2">
      <c r="B173" s="162"/>
    </row>
    <row r="174" spans="2:2" x14ac:dyDescent="0.2">
      <c r="B174" s="162"/>
    </row>
    <row r="175" spans="2:2" x14ac:dyDescent="0.2">
      <c r="B175" s="162"/>
    </row>
    <row r="176" spans="2:2" x14ac:dyDescent="0.2">
      <c r="B176" s="162"/>
    </row>
    <row r="177" spans="2:2" x14ac:dyDescent="0.2">
      <c r="B177" s="162"/>
    </row>
    <row r="178" spans="2:2" x14ac:dyDescent="0.2">
      <c r="B178" s="162"/>
    </row>
    <row r="179" spans="2:2" x14ac:dyDescent="0.2">
      <c r="B179" s="162"/>
    </row>
    <row r="180" spans="2:2" x14ac:dyDescent="0.2">
      <c r="B180" s="162"/>
    </row>
    <row r="181" spans="2:2" x14ac:dyDescent="0.2">
      <c r="B181" s="162"/>
    </row>
    <row r="182" spans="2:2" x14ac:dyDescent="0.2">
      <c r="B182" s="162"/>
    </row>
    <row r="183" spans="2:2" x14ac:dyDescent="0.2">
      <c r="B183" s="162"/>
    </row>
    <row r="184" spans="2:2" x14ac:dyDescent="0.2">
      <c r="B184" s="162"/>
    </row>
    <row r="185" spans="2:2" x14ac:dyDescent="0.2">
      <c r="B185" s="162"/>
    </row>
    <row r="186" spans="2:2" x14ac:dyDescent="0.2">
      <c r="B186" s="162"/>
    </row>
    <row r="187" spans="2:2" x14ac:dyDescent="0.2">
      <c r="B187" s="162"/>
    </row>
    <row r="188" spans="2:2" x14ac:dyDescent="0.2">
      <c r="B188" s="162"/>
    </row>
    <row r="189" spans="2:2" x14ac:dyDescent="0.2">
      <c r="B189" s="162"/>
    </row>
    <row r="190" spans="2:2" x14ac:dyDescent="0.2">
      <c r="B190" s="162"/>
    </row>
    <row r="191" spans="2:2" x14ac:dyDescent="0.2">
      <c r="B191" s="162"/>
    </row>
    <row r="192" spans="2:2" x14ac:dyDescent="0.2">
      <c r="B192" s="162"/>
    </row>
    <row r="193" spans="2:2" x14ac:dyDescent="0.2">
      <c r="B193" s="162"/>
    </row>
    <row r="194" spans="2:2" x14ac:dyDescent="0.2">
      <c r="B194" s="162"/>
    </row>
    <row r="195" spans="2:2" x14ac:dyDescent="0.2">
      <c r="B195" s="162"/>
    </row>
    <row r="196" spans="2:2" x14ac:dyDescent="0.2">
      <c r="B196" s="162"/>
    </row>
    <row r="197" spans="2:2" x14ac:dyDescent="0.2">
      <c r="B197" s="162"/>
    </row>
    <row r="198" spans="2:2" x14ac:dyDescent="0.2">
      <c r="B198" s="162"/>
    </row>
    <row r="199" spans="2:2" x14ac:dyDescent="0.2">
      <c r="B199" s="162"/>
    </row>
    <row r="200" spans="2:2" x14ac:dyDescent="0.2">
      <c r="B200" s="162"/>
    </row>
    <row r="201" spans="2:2" x14ac:dyDescent="0.2">
      <c r="B201" s="162"/>
    </row>
    <row r="202" spans="2:2" x14ac:dyDescent="0.2">
      <c r="B202" s="162"/>
    </row>
    <row r="203" spans="2:2" x14ac:dyDescent="0.2">
      <c r="B203" s="162"/>
    </row>
    <row r="204" spans="2:2" x14ac:dyDescent="0.2">
      <c r="B204" s="162"/>
    </row>
    <row r="205" spans="2:2" x14ac:dyDescent="0.2">
      <c r="B205" s="162"/>
    </row>
    <row r="206" spans="2:2" x14ac:dyDescent="0.2">
      <c r="B206" s="162"/>
    </row>
    <row r="207" spans="2:2" x14ac:dyDescent="0.2">
      <c r="B207" s="162"/>
    </row>
    <row r="208" spans="2:2" x14ac:dyDescent="0.2">
      <c r="B208" s="162"/>
    </row>
    <row r="209" spans="2:2" x14ac:dyDescent="0.2">
      <c r="B209" s="162"/>
    </row>
    <row r="210" spans="2:2" x14ac:dyDescent="0.2">
      <c r="B210" s="162"/>
    </row>
    <row r="211" spans="2:2" x14ac:dyDescent="0.2">
      <c r="B211" s="162"/>
    </row>
    <row r="212" spans="2:2" x14ac:dyDescent="0.2">
      <c r="B212" s="162"/>
    </row>
    <row r="213" spans="2:2" x14ac:dyDescent="0.2">
      <c r="B213" s="162"/>
    </row>
    <row r="214" spans="2:2" x14ac:dyDescent="0.2">
      <c r="B214" s="162"/>
    </row>
    <row r="215" spans="2:2" x14ac:dyDescent="0.2">
      <c r="B215" s="162"/>
    </row>
    <row r="216" spans="2:2" x14ac:dyDescent="0.2">
      <c r="B216" s="162"/>
    </row>
    <row r="217" spans="2:2" x14ac:dyDescent="0.2">
      <c r="B217" s="162"/>
    </row>
    <row r="218" spans="2:2" x14ac:dyDescent="0.2">
      <c r="B218" s="162"/>
    </row>
    <row r="219" spans="2:2" x14ac:dyDescent="0.2">
      <c r="B219" s="162"/>
    </row>
    <row r="220" spans="2:2" x14ac:dyDescent="0.2">
      <c r="B220" s="162"/>
    </row>
    <row r="221" spans="2:2" x14ac:dyDescent="0.2">
      <c r="B221" s="162"/>
    </row>
    <row r="222" spans="2:2" x14ac:dyDescent="0.2">
      <c r="B222" s="162"/>
    </row>
    <row r="223" spans="2:2" x14ac:dyDescent="0.2">
      <c r="B223" s="162"/>
    </row>
    <row r="224" spans="2:2" x14ac:dyDescent="0.2">
      <c r="B224" s="162"/>
    </row>
    <row r="225" spans="2:2" x14ac:dyDescent="0.2">
      <c r="B225" s="162"/>
    </row>
    <row r="226" spans="2:2" x14ac:dyDescent="0.2">
      <c r="B226" s="162"/>
    </row>
    <row r="227" spans="2:2" x14ac:dyDescent="0.2">
      <c r="B227" s="162"/>
    </row>
    <row r="228" spans="2:2" x14ac:dyDescent="0.2">
      <c r="B228" s="162"/>
    </row>
    <row r="229" spans="2:2" x14ac:dyDescent="0.2">
      <c r="B229" s="162"/>
    </row>
    <row r="230" spans="2:2" x14ac:dyDescent="0.2">
      <c r="B230" s="162"/>
    </row>
    <row r="231" spans="2:2" x14ac:dyDescent="0.2">
      <c r="B231" s="162"/>
    </row>
    <row r="232" spans="2:2" x14ac:dyDescent="0.2">
      <c r="B232" s="162"/>
    </row>
    <row r="233" spans="2:2" x14ac:dyDescent="0.2">
      <c r="B233" s="162"/>
    </row>
    <row r="234" spans="2:2" x14ac:dyDescent="0.2">
      <c r="B234" s="162"/>
    </row>
    <row r="235" spans="2:2" x14ac:dyDescent="0.2">
      <c r="B235" s="162"/>
    </row>
    <row r="236" spans="2:2" x14ac:dyDescent="0.2">
      <c r="B236" s="162"/>
    </row>
    <row r="237" spans="2:2" x14ac:dyDescent="0.2">
      <c r="B237" s="162"/>
    </row>
    <row r="238" spans="2:2" x14ac:dyDescent="0.2">
      <c r="B238" s="162"/>
    </row>
    <row r="239" spans="2:2" x14ac:dyDescent="0.2">
      <c r="B239" s="162"/>
    </row>
    <row r="240" spans="2:2" x14ac:dyDescent="0.2">
      <c r="B240" s="162"/>
    </row>
    <row r="241" spans="2:2" x14ac:dyDescent="0.2">
      <c r="B241" s="162"/>
    </row>
    <row r="242" spans="2:2" x14ac:dyDescent="0.2">
      <c r="B242" s="162"/>
    </row>
    <row r="243" spans="2:2" x14ac:dyDescent="0.2">
      <c r="B243" s="162"/>
    </row>
    <row r="244" spans="2:2" x14ac:dyDescent="0.2">
      <c r="B244" s="162"/>
    </row>
    <row r="245" spans="2:2" x14ac:dyDescent="0.2">
      <c r="B245" s="162"/>
    </row>
    <row r="246" spans="2:2" x14ac:dyDescent="0.2">
      <c r="B246" s="162"/>
    </row>
    <row r="247" spans="2:2" x14ac:dyDescent="0.2">
      <c r="B247" s="162"/>
    </row>
    <row r="248" spans="2:2" x14ac:dyDescent="0.2">
      <c r="B248" s="162"/>
    </row>
    <row r="249" spans="2:2" x14ac:dyDescent="0.2">
      <c r="B249" s="162"/>
    </row>
    <row r="250" spans="2:2" x14ac:dyDescent="0.2">
      <c r="B250" s="162"/>
    </row>
    <row r="251" spans="2:2" x14ac:dyDescent="0.2">
      <c r="B251" s="162"/>
    </row>
    <row r="252" spans="2:2" x14ac:dyDescent="0.2">
      <c r="B252" s="162"/>
    </row>
    <row r="253" spans="2:2" x14ac:dyDescent="0.2">
      <c r="B253" s="162"/>
    </row>
    <row r="254" spans="2:2" x14ac:dyDescent="0.2">
      <c r="B254" s="162"/>
    </row>
    <row r="255" spans="2:2" x14ac:dyDescent="0.2">
      <c r="B255" s="162"/>
    </row>
    <row r="256" spans="2:2" x14ac:dyDescent="0.2">
      <c r="B256" s="162"/>
    </row>
    <row r="257" spans="2:2" x14ac:dyDescent="0.2">
      <c r="B257" s="162"/>
    </row>
    <row r="258" spans="2:2" x14ac:dyDescent="0.2">
      <c r="B258" s="162"/>
    </row>
    <row r="259" spans="2:2" x14ac:dyDescent="0.2">
      <c r="B259" s="162"/>
    </row>
    <row r="260" spans="2:2" x14ac:dyDescent="0.2">
      <c r="B260" s="162"/>
    </row>
    <row r="261" spans="2:2" x14ac:dyDescent="0.2">
      <c r="B261" s="162"/>
    </row>
    <row r="262" spans="2:2" x14ac:dyDescent="0.2">
      <c r="B262" s="162"/>
    </row>
    <row r="263" spans="2:2" x14ac:dyDescent="0.2">
      <c r="B263" s="162"/>
    </row>
    <row r="264" spans="2:2" x14ac:dyDescent="0.2">
      <c r="B264" s="162"/>
    </row>
    <row r="265" spans="2:2" x14ac:dyDescent="0.2">
      <c r="B265" s="162"/>
    </row>
    <row r="266" spans="2:2" x14ac:dyDescent="0.2">
      <c r="B266" s="162"/>
    </row>
    <row r="267" spans="2:2" x14ac:dyDescent="0.2">
      <c r="B267" s="162"/>
    </row>
    <row r="268" spans="2:2" x14ac:dyDescent="0.2">
      <c r="B268" s="162"/>
    </row>
    <row r="269" spans="2:2" x14ac:dyDescent="0.2">
      <c r="B269" s="162"/>
    </row>
    <row r="270" spans="2:2" x14ac:dyDescent="0.2">
      <c r="B270" s="162"/>
    </row>
    <row r="271" spans="2:2" x14ac:dyDescent="0.2">
      <c r="B271" s="162"/>
    </row>
    <row r="272" spans="2:2" x14ac:dyDescent="0.2">
      <c r="B272" s="162"/>
    </row>
    <row r="273" spans="2:2" x14ac:dyDescent="0.2">
      <c r="B273" s="162"/>
    </row>
    <row r="274" spans="2:2" x14ac:dyDescent="0.2">
      <c r="B274" s="162"/>
    </row>
    <row r="275" spans="2:2" x14ac:dyDescent="0.2">
      <c r="B275" s="162"/>
    </row>
    <row r="276" spans="2:2" x14ac:dyDescent="0.2">
      <c r="B276" s="162"/>
    </row>
    <row r="277" spans="2:2" x14ac:dyDescent="0.2">
      <c r="B277" s="162"/>
    </row>
    <row r="278" spans="2:2" x14ac:dyDescent="0.2">
      <c r="B278" s="162"/>
    </row>
    <row r="279" spans="2:2" x14ac:dyDescent="0.2">
      <c r="B279" s="162"/>
    </row>
    <row r="280" spans="2:2" x14ac:dyDescent="0.2">
      <c r="B280" s="162"/>
    </row>
    <row r="281" spans="2:2" x14ac:dyDescent="0.2">
      <c r="B281" s="162"/>
    </row>
    <row r="282" spans="2:2" x14ac:dyDescent="0.2">
      <c r="B282" s="162"/>
    </row>
    <row r="283" spans="2:2" x14ac:dyDescent="0.2">
      <c r="B283" s="162"/>
    </row>
    <row r="284" spans="2:2" x14ac:dyDescent="0.2">
      <c r="B284" s="162"/>
    </row>
    <row r="285" spans="2:2" x14ac:dyDescent="0.2">
      <c r="B285" s="162"/>
    </row>
    <row r="286" spans="2:2" x14ac:dyDescent="0.2">
      <c r="B286" s="162"/>
    </row>
    <row r="287" spans="2:2" x14ac:dyDescent="0.2">
      <c r="B287" s="162"/>
    </row>
    <row r="288" spans="2:2" x14ac:dyDescent="0.2">
      <c r="B288" s="162"/>
    </row>
    <row r="289" spans="2:2" x14ac:dyDescent="0.2">
      <c r="B289" s="162"/>
    </row>
    <row r="290" spans="2:2" x14ac:dyDescent="0.2">
      <c r="B290" s="162"/>
    </row>
    <row r="291" spans="2:2" x14ac:dyDescent="0.2">
      <c r="B291" s="162"/>
    </row>
    <row r="292" spans="2:2" x14ac:dyDescent="0.2">
      <c r="B292" s="162"/>
    </row>
    <row r="293" spans="2:2" x14ac:dyDescent="0.2">
      <c r="B293" s="162"/>
    </row>
    <row r="294" spans="2:2" x14ac:dyDescent="0.2">
      <c r="B294" s="162"/>
    </row>
    <row r="295" spans="2:2" x14ac:dyDescent="0.2">
      <c r="B295" s="162"/>
    </row>
    <row r="296" spans="2:2" x14ac:dyDescent="0.2">
      <c r="B296" s="162"/>
    </row>
    <row r="297" spans="2:2" x14ac:dyDescent="0.2">
      <c r="B297" s="162"/>
    </row>
    <row r="298" spans="2:2" x14ac:dyDescent="0.2">
      <c r="B298" s="162"/>
    </row>
    <row r="299" spans="2:2" x14ac:dyDescent="0.2">
      <c r="B299" s="162"/>
    </row>
    <row r="300" spans="2:2" x14ac:dyDescent="0.2">
      <c r="B300" s="162"/>
    </row>
    <row r="301" spans="2:2" x14ac:dyDescent="0.2">
      <c r="B301" s="162"/>
    </row>
    <row r="302" spans="2:2" x14ac:dyDescent="0.2">
      <c r="B302" s="162"/>
    </row>
    <row r="303" spans="2:2" x14ac:dyDescent="0.2">
      <c r="B303" s="162"/>
    </row>
    <row r="304" spans="2:2" x14ac:dyDescent="0.2">
      <c r="B304" s="162"/>
    </row>
    <row r="305" spans="2:2" x14ac:dyDescent="0.2">
      <c r="B305" s="162"/>
    </row>
    <row r="306" spans="2:2" x14ac:dyDescent="0.2">
      <c r="B306" s="162"/>
    </row>
    <row r="307" spans="2:2" x14ac:dyDescent="0.2">
      <c r="B307" s="162"/>
    </row>
    <row r="308" spans="2:2" x14ac:dyDescent="0.2">
      <c r="B308" s="162"/>
    </row>
    <row r="309" spans="2:2" x14ac:dyDescent="0.2">
      <c r="B309" s="162"/>
    </row>
    <row r="310" spans="2:2" x14ac:dyDescent="0.2">
      <c r="B310" s="162"/>
    </row>
    <row r="311" spans="2:2" x14ac:dyDescent="0.2">
      <c r="B311" s="162"/>
    </row>
    <row r="312" spans="2:2" x14ac:dyDescent="0.2">
      <c r="B312" s="162"/>
    </row>
    <row r="313" spans="2:2" x14ac:dyDescent="0.2">
      <c r="B313" s="162"/>
    </row>
    <row r="314" spans="2:2" x14ac:dyDescent="0.2">
      <c r="B314" s="162"/>
    </row>
    <row r="315" spans="2:2" x14ac:dyDescent="0.2">
      <c r="B315" s="162"/>
    </row>
    <row r="316" spans="2:2" x14ac:dyDescent="0.2">
      <c r="B316" s="162"/>
    </row>
    <row r="317" spans="2:2" x14ac:dyDescent="0.2">
      <c r="B317" s="162"/>
    </row>
    <row r="318" spans="2:2" x14ac:dyDescent="0.2">
      <c r="B318" s="162"/>
    </row>
    <row r="319" spans="2:2" x14ac:dyDescent="0.2">
      <c r="B319" s="162"/>
    </row>
    <row r="320" spans="2:2" x14ac:dyDescent="0.2">
      <c r="B320" s="162"/>
    </row>
    <row r="321" spans="2:2" x14ac:dyDescent="0.2">
      <c r="B321" s="162"/>
    </row>
    <row r="322" spans="2:2" x14ac:dyDescent="0.2">
      <c r="B322" s="162"/>
    </row>
    <row r="323" spans="2:2" x14ac:dyDescent="0.2">
      <c r="B323" s="162"/>
    </row>
    <row r="324" spans="2:2" x14ac:dyDescent="0.2">
      <c r="B324" s="162"/>
    </row>
    <row r="325" spans="2:2" x14ac:dyDescent="0.2">
      <c r="B325" s="162"/>
    </row>
    <row r="326" spans="2:2" x14ac:dyDescent="0.2">
      <c r="B326" s="162"/>
    </row>
    <row r="327" spans="2:2" x14ac:dyDescent="0.2">
      <c r="B327" s="162"/>
    </row>
    <row r="328" spans="2:2" x14ac:dyDescent="0.2">
      <c r="B328" s="162"/>
    </row>
    <row r="329" spans="2:2" x14ac:dyDescent="0.2">
      <c r="B329" s="162"/>
    </row>
    <row r="330" spans="2:2" x14ac:dyDescent="0.2">
      <c r="B330" s="162"/>
    </row>
    <row r="331" spans="2:2" x14ac:dyDescent="0.2">
      <c r="B331" s="162"/>
    </row>
    <row r="332" spans="2:2" x14ac:dyDescent="0.2">
      <c r="B332" s="162"/>
    </row>
    <row r="333" spans="2:2" x14ac:dyDescent="0.2">
      <c r="B333" s="162"/>
    </row>
    <row r="334" spans="2:2" x14ac:dyDescent="0.2">
      <c r="B334" s="162"/>
    </row>
    <row r="335" spans="2:2" x14ac:dyDescent="0.2">
      <c r="B335" s="162"/>
    </row>
    <row r="336" spans="2:2" x14ac:dyDescent="0.2">
      <c r="B336" s="162"/>
    </row>
    <row r="337" spans="2:2" x14ac:dyDescent="0.2">
      <c r="B337" s="162"/>
    </row>
    <row r="338" spans="2:2" x14ac:dyDescent="0.2">
      <c r="B338" s="162"/>
    </row>
    <row r="339" spans="2:2" x14ac:dyDescent="0.2">
      <c r="B339" s="162"/>
    </row>
    <row r="340" spans="2:2" x14ac:dyDescent="0.2">
      <c r="B340" s="162"/>
    </row>
    <row r="341" spans="2:2" x14ac:dyDescent="0.2">
      <c r="B341" s="162"/>
    </row>
    <row r="342" spans="2:2" x14ac:dyDescent="0.2">
      <c r="B342" s="162"/>
    </row>
    <row r="343" spans="2:2" x14ac:dyDescent="0.2">
      <c r="B343" s="162"/>
    </row>
    <row r="344" spans="2:2" x14ac:dyDescent="0.2">
      <c r="B344" s="162"/>
    </row>
    <row r="345" spans="2:2" x14ac:dyDescent="0.2">
      <c r="B345" s="162"/>
    </row>
    <row r="346" spans="2:2" x14ac:dyDescent="0.2">
      <c r="B346" s="162"/>
    </row>
    <row r="347" spans="2:2" x14ac:dyDescent="0.2">
      <c r="B347" s="162"/>
    </row>
    <row r="348" spans="2:2" x14ac:dyDescent="0.2">
      <c r="B348" s="162"/>
    </row>
    <row r="349" spans="2:2" x14ac:dyDescent="0.2">
      <c r="B349" s="162"/>
    </row>
    <row r="350" spans="2:2" x14ac:dyDescent="0.2">
      <c r="B350" s="162"/>
    </row>
    <row r="351" spans="2:2" x14ac:dyDescent="0.2">
      <c r="B351" s="162"/>
    </row>
    <row r="352" spans="2:2" x14ac:dyDescent="0.2">
      <c r="B352" s="162"/>
    </row>
    <row r="353" spans="2:2" x14ac:dyDescent="0.2">
      <c r="B353" s="162"/>
    </row>
    <row r="354" spans="2:2" x14ac:dyDescent="0.2">
      <c r="B354" s="162"/>
    </row>
    <row r="355" spans="2:2" x14ac:dyDescent="0.2">
      <c r="B355" s="162"/>
    </row>
    <row r="356" spans="2:2" x14ac:dyDescent="0.2">
      <c r="B356" s="162"/>
    </row>
    <row r="357" spans="2:2" x14ac:dyDescent="0.2">
      <c r="B357" s="162"/>
    </row>
    <row r="358" spans="2:2" x14ac:dyDescent="0.2">
      <c r="B358" s="162"/>
    </row>
    <row r="359" spans="2:2" x14ac:dyDescent="0.2">
      <c r="B359" s="162"/>
    </row>
    <row r="360" spans="2:2" x14ac:dyDescent="0.2">
      <c r="B360" s="162"/>
    </row>
    <row r="361" spans="2:2" x14ac:dyDescent="0.2">
      <c r="B361" s="162"/>
    </row>
    <row r="362" spans="2:2" x14ac:dyDescent="0.2">
      <c r="B362" s="162"/>
    </row>
    <row r="363" spans="2:2" x14ac:dyDescent="0.2">
      <c r="B363" s="162"/>
    </row>
    <row r="364" spans="2:2" x14ac:dyDescent="0.2">
      <c r="B364" s="162"/>
    </row>
    <row r="365" spans="2:2" x14ac:dyDescent="0.2">
      <c r="B365" s="162"/>
    </row>
    <row r="366" spans="2:2" x14ac:dyDescent="0.2">
      <c r="B366" s="162"/>
    </row>
    <row r="367" spans="2:2" x14ac:dyDescent="0.2">
      <c r="B367" s="162"/>
    </row>
    <row r="368" spans="2:2" x14ac:dyDescent="0.2">
      <c r="B368" s="162"/>
    </row>
    <row r="369" spans="2:2" x14ac:dyDescent="0.2">
      <c r="B369" s="162"/>
    </row>
    <row r="370" spans="2:2" x14ac:dyDescent="0.2">
      <c r="B370" s="162"/>
    </row>
    <row r="371" spans="2:2" x14ac:dyDescent="0.2">
      <c r="B371" s="162"/>
    </row>
    <row r="372" spans="2:2" x14ac:dyDescent="0.2">
      <c r="B372" s="162"/>
    </row>
    <row r="373" spans="2:2" x14ac:dyDescent="0.2">
      <c r="B373" s="162"/>
    </row>
    <row r="374" spans="2:2" x14ac:dyDescent="0.2">
      <c r="B374" s="162"/>
    </row>
    <row r="375" spans="2:2" x14ac:dyDescent="0.2">
      <c r="B375" s="162"/>
    </row>
    <row r="376" spans="2:2" x14ac:dyDescent="0.2">
      <c r="B376" s="162"/>
    </row>
    <row r="377" spans="2:2" x14ac:dyDescent="0.2">
      <c r="B377" s="162"/>
    </row>
    <row r="378" spans="2:2" x14ac:dyDescent="0.2">
      <c r="B378" s="162"/>
    </row>
    <row r="379" spans="2:2" x14ac:dyDescent="0.2">
      <c r="B379" s="162"/>
    </row>
    <row r="380" spans="2:2" x14ac:dyDescent="0.2">
      <c r="B380" s="162"/>
    </row>
    <row r="381" spans="2:2" x14ac:dyDescent="0.2">
      <c r="B381" s="162"/>
    </row>
    <row r="382" spans="2:2" x14ac:dyDescent="0.2">
      <c r="B382" s="162"/>
    </row>
    <row r="383" spans="2:2" x14ac:dyDescent="0.2">
      <c r="B383" s="162"/>
    </row>
    <row r="384" spans="2:2" x14ac:dyDescent="0.2">
      <c r="B384" s="162"/>
    </row>
    <row r="385" spans="2:2" x14ac:dyDescent="0.2">
      <c r="B385" s="162"/>
    </row>
    <row r="386" spans="2:2" x14ac:dyDescent="0.2">
      <c r="B386" s="162"/>
    </row>
    <row r="387" spans="2:2" x14ac:dyDescent="0.2">
      <c r="B387" s="162"/>
    </row>
    <row r="388" spans="2:2" x14ac:dyDescent="0.2">
      <c r="B388" s="162"/>
    </row>
    <row r="389" spans="2:2" x14ac:dyDescent="0.2">
      <c r="B389" s="162"/>
    </row>
    <row r="390" spans="2:2" x14ac:dyDescent="0.2">
      <c r="B390" s="162"/>
    </row>
    <row r="391" spans="2:2" x14ac:dyDescent="0.2">
      <c r="B391" s="162"/>
    </row>
    <row r="392" spans="2:2" x14ac:dyDescent="0.2">
      <c r="B392" s="162"/>
    </row>
    <row r="393" spans="2:2" x14ac:dyDescent="0.2">
      <c r="B393" s="162"/>
    </row>
    <row r="394" spans="2:2" x14ac:dyDescent="0.2">
      <c r="B394" s="162"/>
    </row>
    <row r="395" spans="2:2" x14ac:dyDescent="0.2">
      <c r="B395" s="162"/>
    </row>
    <row r="396" spans="2:2" x14ac:dyDescent="0.2">
      <c r="B396" s="162"/>
    </row>
    <row r="397" spans="2:2" x14ac:dyDescent="0.2">
      <c r="B397" s="162"/>
    </row>
    <row r="398" spans="2:2" x14ac:dyDescent="0.2">
      <c r="B398" s="162"/>
    </row>
    <row r="399" spans="2:2" x14ac:dyDescent="0.2">
      <c r="B399" s="162"/>
    </row>
    <row r="400" spans="2:2" x14ac:dyDescent="0.2">
      <c r="B400" s="162"/>
    </row>
    <row r="401" spans="2:2" x14ac:dyDescent="0.2">
      <c r="B401" s="162"/>
    </row>
    <row r="402" spans="2:2" x14ac:dyDescent="0.2">
      <c r="B402" s="162"/>
    </row>
    <row r="403" spans="2:2" x14ac:dyDescent="0.2">
      <c r="B403" s="162"/>
    </row>
    <row r="404" spans="2:2" x14ac:dyDescent="0.2">
      <c r="B404" s="162"/>
    </row>
    <row r="405" spans="2:2" x14ac:dyDescent="0.2">
      <c r="B405" s="162"/>
    </row>
    <row r="406" spans="2:2" x14ac:dyDescent="0.2">
      <c r="B406" s="162"/>
    </row>
    <row r="407" spans="2:2" x14ac:dyDescent="0.2">
      <c r="B407" s="162"/>
    </row>
    <row r="408" spans="2:2" x14ac:dyDescent="0.2">
      <c r="B408" s="162"/>
    </row>
    <row r="409" spans="2:2" x14ac:dyDescent="0.2">
      <c r="B409" s="162"/>
    </row>
    <row r="410" spans="2:2" x14ac:dyDescent="0.2">
      <c r="B410" s="162"/>
    </row>
    <row r="411" spans="2:2" x14ac:dyDescent="0.2">
      <c r="B411" s="162"/>
    </row>
    <row r="412" spans="2:2" x14ac:dyDescent="0.2">
      <c r="B412" s="162"/>
    </row>
    <row r="413" spans="2:2" x14ac:dyDescent="0.2">
      <c r="B413" s="162"/>
    </row>
    <row r="414" spans="2:2" x14ac:dyDescent="0.2">
      <c r="B414" s="162"/>
    </row>
    <row r="415" spans="2:2" x14ac:dyDescent="0.2">
      <c r="B415" s="162"/>
    </row>
    <row r="416" spans="2:2" x14ac:dyDescent="0.2">
      <c r="B416" s="162"/>
    </row>
    <row r="417" spans="2:2" x14ac:dyDescent="0.2">
      <c r="B417" s="162"/>
    </row>
    <row r="418" spans="2:2" x14ac:dyDescent="0.2">
      <c r="B418" s="162"/>
    </row>
    <row r="419" spans="2:2" x14ac:dyDescent="0.2">
      <c r="B419" s="162"/>
    </row>
    <row r="420" spans="2:2" x14ac:dyDescent="0.2">
      <c r="B420" s="162"/>
    </row>
    <row r="421" spans="2:2" x14ac:dyDescent="0.2">
      <c r="B421" s="162"/>
    </row>
    <row r="422" spans="2:2" x14ac:dyDescent="0.2">
      <c r="B422" s="162"/>
    </row>
    <row r="423" spans="2:2" x14ac:dyDescent="0.2">
      <c r="B423" s="162"/>
    </row>
    <row r="424" spans="2:2" x14ac:dyDescent="0.2">
      <c r="B424" s="162"/>
    </row>
    <row r="425" spans="2:2" x14ac:dyDescent="0.2">
      <c r="B425" s="162"/>
    </row>
    <row r="426" spans="2:2" x14ac:dyDescent="0.2">
      <c r="B426" s="162"/>
    </row>
    <row r="427" spans="2:2" x14ac:dyDescent="0.2">
      <c r="B427" s="162"/>
    </row>
    <row r="428" spans="2:2" x14ac:dyDescent="0.2">
      <c r="B428" s="162"/>
    </row>
    <row r="429" spans="2:2" x14ac:dyDescent="0.2">
      <c r="B429" s="162"/>
    </row>
    <row r="430" spans="2:2" x14ac:dyDescent="0.2">
      <c r="B430" s="162"/>
    </row>
    <row r="431" spans="2:2" x14ac:dyDescent="0.2">
      <c r="B431" s="162"/>
    </row>
    <row r="432" spans="2:2" x14ac:dyDescent="0.2">
      <c r="B432" s="162"/>
    </row>
    <row r="433" spans="2:2" x14ac:dyDescent="0.2">
      <c r="B433" s="162"/>
    </row>
    <row r="434" spans="2:2" x14ac:dyDescent="0.2">
      <c r="B434" s="162"/>
    </row>
    <row r="435" spans="2:2" x14ac:dyDescent="0.2">
      <c r="B435" s="162"/>
    </row>
    <row r="436" spans="2:2" x14ac:dyDescent="0.2">
      <c r="B436" s="162"/>
    </row>
    <row r="437" spans="2:2" x14ac:dyDescent="0.2">
      <c r="B437" s="162"/>
    </row>
    <row r="438" spans="2:2" x14ac:dyDescent="0.2">
      <c r="B438" s="162"/>
    </row>
    <row r="439" spans="2:2" x14ac:dyDescent="0.2">
      <c r="B439" s="162"/>
    </row>
    <row r="440" spans="2:2" x14ac:dyDescent="0.2">
      <c r="B440" s="162"/>
    </row>
    <row r="441" spans="2:2" x14ac:dyDescent="0.2">
      <c r="B441" s="162"/>
    </row>
    <row r="442" spans="2:2" x14ac:dyDescent="0.2">
      <c r="B442" s="162"/>
    </row>
    <row r="443" spans="2:2" x14ac:dyDescent="0.2">
      <c r="B443" s="162"/>
    </row>
    <row r="444" spans="2:2" x14ac:dyDescent="0.2">
      <c r="B444" s="162"/>
    </row>
    <row r="445" spans="2:2" x14ac:dyDescent="0.2">
      <c r="B445" s="162"/>
    </row>
    <row r="446" spans="2:2" x14ac:dyDescent="0.2">
      <c r="B446" s="162"/>
    </row>
    <row r="447" spans="2:2" x14ac:dyDescent="0.2">
      <c r="B447" s="162"/>
    </row>
    <row r="448" spans="2:2" x14ac:dyDescent="0.2">
      <c r="B448" s="162"/>
    </row>
    <row r="449" spans="2:2" x14ac:dyDescent="0.2">
      <c r="B449" s="162"/>
    </row>
    <row r="450" spans="2:2" x14ac:dyDescent="0.2">
      <c r="B450" s="162"/>
    </row>
    <row r="451" spans="2:2" x14ac:dyDescent="0.2">
      <c r="B451" s="162"/>
    </row>
    <row r="452" spans="2:2" x14ac:dyDescent="0.2">
      <c r="B452" s="162"/>
    </row>
    <row r="453" spans="2:2" x14ac:dyDescent="0.2">
      <c r="B453" s="162"/>
    </row>
    <row r="454" spans="2:2" x14ac:dyDescent="0.2">
      <c r="B454" s="162"/>
    </row>
    <row r="455" spans="2:2" x14ac:dyDescent="0.2">
      <c r="B455" s="162"/>
    </row>
    <row r="456" spans="2:2" x14ac:dyDescent="0.2">
      <c r="B456" s="162"/>
    </row>
    <row r="457" spans="2:2" x14ac:dyDescent="0.2">
      <c r="B457" s="162"/>
    </row>
    <row r="458" spans="2:2" x14ac:dyDescent="0.2">
      <c r="B458" s="162"/>
    </row>
    <row r="459" spans="2:2" x14ac:dyDescent="0.2">
      <c r="B459" s="162"/>
    </row>
    <row r="460" spans="2:2" x14ac:dyDescent="0.2">
      <c r="B460" s="162"/>
    </row>
    <row r="461" spans="2:2" x14ac:dyDescent="0.2">
      <c r="B461" s="162"/>
    </row>
    <row r="462" spans="2:2" x14ac:dyDescent="0.2">
      <c r="B462" s="162"/>
    </row>
    <row r="463" spans="2:2" x14ac:dyDescent="0.2">
      <c r="B463" s="162"/>
    </row>
    <row r="464" spans="2:2" x14ac:dyDescent="0.2">
      <c r="B464" s="162"/>
    </row>
    <row r="465" spans="2:2" x14ac:dyDescent="0.2">
      <c r="B465" s="162"/>
    </row>
    <row r="466" spans="2:2" x14ac:dyDescent="0.2">
      <c r="B466" s="162"/>
    </row>
    <row r="467" spans="2:2" x14ac:dyDescent="0.2">
      <c r="B467" s="162"/>
    </row>
    <row r="468" spans="2:2" x14ac:dyDescent="0.2">
      <c r="B468" s="162"/>
    </row>
    <row r="469" spans="2:2" x14ac:dyDescent="0.2">
      <c r="B469" s="162"/>
    </row>
    <row r="470" spans="2:2" x14ac:dyDescent="0.2">
      <c r="B470" s="162"/>
    </row>
    <row r="471" spans="2:2" x14ac:dyDescent="0.2">
      <c r="B471" s="162"/>
    </row>
    <row r="472" spans="2:2" x14ac:dyDescent="0.2">
      <c r="B472" s="162"/>
    </row>
    <row r="473" spans="2:2" x14ac:dyDescent="0.2">
      <c r="B473" s="162"/>
    </row>
    <row r="474" spans="2:2" x14ac:dyDescent="0.2">
      <c r="B474" s="162"/>
    </row>
    <row r="475" spans="2:2" x14ac:dyDescent="0.2">
      <c r="B475" s="162"/>
    </row>
    <row r="476" spans="2:2" x14ac:dyDescent="0.2">
      <c r="B476" s="162"/>
    </row>
    <row r="477" spans="2:2" x14ac:dyDescent="0.2">
      <c r="B477" s="162"/>
    </row>
    <row r="478" spans="2:2" x14ac:dyDescent="0.2">
      <c r="B478" s="162"/>
    </row>
    <row r="479" spans="2:2" x14ac:dyDescent="0.2">
      <c r="B479" s="162"/>
    </row>
    <row r="480" spans="2:2" x14ac:dyDescent="0.2">
      <c r="B480" s="162"/>
    </row>
    <row r="481" spans="2:2" x14ac:dyDescent="0.2">
      <c r="B481" s="162"/>
    </row>
    <row r="482" spans="2:2" x14ac:dyDescent="0.2">
      <c r="B482" s="162"/>
    </row>
    <row r="483" spans="2:2" x14ac:dyDescent="0.2">
      <c r="B483" s="162"/>
    </row>
    <row r="484" spans="2:2" x14ac:dyDescent="0.2">
      <c r="B484" s="162"/>
    </row>
    <row r="485" spans="2:2" x14ac:dyDescent="0.2">
      <c r="B485" s="162"/>
    </row>
    <row r="486" spans="2:2" x14ac:dyDescent="0.2">
      <c r="B486" s="162"/>
    </row>
    <row r="487" spans="2:2" x14ac:dyDescent="0.2">
      <c r="B487" s="162"/>
    </row>
    <row r="488" spans="2:2" x14ac:dyDescent="0.2">
      <c r="B488" s="162"/>
    </row>
    <row r="489" spans="2:2" x14ac:dyDescent="0.2">
      <c r="B489" s="162"/>
    </row>
    <row r="490" spans="2:2" x14ac:dyDescent="0.2">
      <c r="B490" s="162"/>
    </row>
    <row r="491" spans="2:2" x14ac:dyDescent="0.2">
      <c r="B491" s="162"/>
    </row>
    <row r="492" spans="2:2" x14ac:dyDescent="0.2">
      <c r="B492" s="162"/>
    </row>
    <row r="493" spans="2:2" x14ac:dyDescent="0.2">
      <c r="B493" s="162"/>
    </row>
    <row r="494" spans="2:2" x14ac:dyDescent="0.2">
      <c r="B494" s="162"/>
    </row>
    <row r="495" spans="2:2" x14ac:dyDescent="0.2">
      <c r="B495" s="162"/>
    </row>
    <row r="496" spans="2:2" x14ac:dyDescent="0.2">
      <c r="B496" s="162"/>
    </row>
    <row r="497" spans="2:2" x14ac:dyDescent="0.2">
      <c r="B497" s="162"/>
    </row>
    <row r="498" spans="2:2" x14ac:dyDescent="0.2">
      <c r="B498" s="162"/>
    </row>
    <row r="499" spans="2:2" x14ac:dyDescent="0.2">
      <c r="B499" s="162"/>
    </row>
    <row r="500" spans="2:2" x14ac:dyDescent="0.2">
      <c r="B500" s="162"/>
    </row>
    <row r="501" spans="2:2" x14ac:dyDescent="0.2">
      <c r="B501" s="162"/>
    </row>
    <row r="502" spans="2:2" x14ac:dyDescent="0.2">
      <c r="B502" s="162"/>
    </row>
    <row r="503" spans="2:2" x14ac:dyDescent="0.2">
      <c r="B503" s="162"/>
    </row>
    <row r="504" spans="2:2" x14ac:dyDescent="0.2">
      <c r="B504" s="162"/>
    </row>
    <row r="505" spans="2:2" x14ac:dyDescent="0.2">
      <c r="B505" s="162"/>
    </row>
    <row r="506" spans="2:2" x14ac:dyDescent="0.2">
      <c r="B506" s="162"/>
    </row>
    <row r="507" spans="2:2" x14ac:dyDescent="0.2">
      <c r="B507" s="162"/>
    </row>
    <row r="508" spans="2:2" x14ac:dyDescent="0.2">
      <c r="B508" s="162"/>
    </row>
    <row r="509" spans="2:2" x14ac:dyDescent="0.2">
      <c r="B509" s="162"/>
    </row>
    <row r="510" spans="2:2" x14ac:dyDescent="0.2">
      <c r="B510" s="162"/>
    </row>
    <row r="511" spans="2:2" x14ac:dyDescent="0.2">
      <c r="B511" s="162"/>
    </row>
    <row r="512" spans="2:2" x14ac:dyDescent="0.2">
      <c r="B512" s="162"/>
    </row>
    <row r="513" spans="2:2" x14ac:dyDescent="0.2">
      <c r="B513" s="162"/>
    </row>
    <row r="514" spans="2:2" x14ac:dyDescent="0.2">
      <c r="B514" s="162"/>
    </row>
    <row r="515" spans="2:2" x14ac:dyDescent="0.2">
      <c r="B515" s="162"/>
    </row>
    <row r="516" spans="2:2" x14ac:dyDescent="0.2">
      <c r="B516" s="162"/>
    </row>
    <row r="517" spans="2:2" x14ac:dyDescent="0.2">
      <c r="B517" s="162"/>
    </row>
    <row r="518" spans="2:2" x14ac:dyDescent="0.2">
      <c r="B518" s="162"/>
    </row>
    <row r="519" spans="2:2" x14ac:dyDescent="0.2">
      <c r="B519" s="162"/>
    </row>
    <row r="520" spans="2:2" x14ac:dyDescent="0.2">
      <c r="B520" s="162"/>
    </row>
    <row r="521" spans="2:2" x14ac:dyDescent="0.2">
      <c r="B521" s="162"/>
    </row>
    <row r="522" spans="2:2" x14ac:dyDescent="0.2">
      <c r="B522" s="162"/>
    </row>
    <row r="523" spans="2:2" x14ac:dyDescent="0.2">
      <c r="B523" s="162"/>
    </row>
    <row r="524" spans="2:2" x14ac:dyDescent="0.2">
      <c r="B524" s="162"/>
    </row>
    <row r="525" spans="2:2" x14ac:dyDescent="0.2">
      <c r="B525" s="162"/>
    </row>
    <row r="526" spans="2:2" x14ac:dyDescent="0.2">
      <c r="B526" s="162"/>
    </row>
    <row r="527" spans="2:2" x14ac:dyDescent="0.2">
      <c r="B527" s="162"/>
    </row>
    <row r="528" spans="2:2" x14ac:dyDescent="0.2">
      <c r="B528" s="162"/>
    </row>
    <row r="529" spans="2:2" x14ac:dyDescent="0.2">
      <c r="B529" s="162"/>
    </row>
    <row r="530" spans="2:2" x14ac:dyDescent="0.2">
      <c r="B530" s="162"/>
    </row>
    <row r="531" spans="2:2" x14ac:dyDescent="0.2">
      <c r="B531" s="162"/>
    </row>
    <row r="532" spans="2:2" x14ac:dyDescent="0.2">
      <c r="B532" s="162"/>
    </row>
    <row r="533" spans="2:2" x14ac:dyDescent="0.2">
      <c r="B533" s="162"/>
    </row>
    <row r="534" spans="2:2" x14ac:dyDescent="0.2">
      <c r="B534" s="162"/>
    </row>
    <row r="535" spans="2:2" x14ac:dyDescent="0.2">
      <c r="B535" s="162"/>
    </row>
    <row r="536" spans="2:2" x14ac:dyDescent="0.2">
      <c r="B536" s="162"/>
    </row>
    <row r="537" spans="2:2" x14ac:dyDescent="0.2">
      <c r="B537" s="162"/>
    </row>
    <row r="538" spans="2:2" x14ac:dyDescent="0.2">
      <c r="B538" s="162"/>
    </row>
    <row r="539" spans="2:2" x14ac:dyDescent="0.2">
      <c r="B539" s="162"/>
    </row>
    <row r="540" spans="2:2" x14ac:dyDescent="0.2">
      <c r="B540" s="162"/>
    </row>
    <row r="541" spans="2:2" x14ac:dyDescent="0.2">
      <c r="B541" s="162"/>
    </row>
    <row r="542" spans="2:2" x14ac:dyDescent="0.2">
      <c r="B542" s="162"/>
    </row>
    <row r="543" spans="2:2" x14ac:dyDescent="0.2">
      <c r="B543" s="162"/>
    </row>
    <row r="544" spans="2:2" x14ac:dyDescent="0.2">
      <c r="B544" s="162"/>
    </row>
    <row r="545" spans="2:2" x14ac:dyDescent="0.2">
      <c r="B545" s="162"/>
    </row>
    <row r="546" spans="2:2" x14ac:dyDescent="0.2">
      <c r="B546" s="162"/>
    </row>
    <row r="547" spans="2:2" x14ac:dyDescent="0.2">
      <c r="B547" s="162"/>
    </row>
    <row r="548" spans="2:2" x14ac:dyDescent="0.2">
      <c r="B548" s="162"/>
    </row>
    <row r="549" spans="2:2" x14ac:dyDescent="0.2">
      <c r="B549" s="162"/>
    </row>
    <row r="550" spans="2:2" x14ac:dyDescent="0.2">
      <c r="B550" s="162"/>
    </row>
    <row r="551" spans="2:2" x14ac:dyDescent="0.2">
      <c r="B551" s="162"/>
    </row>
    <row r="552" spans="2:2" x14ac:dyDescent="0.2">
      <c r="B552" s="162"/>
    </row>
    <row r="553" spans="2:2" x14ac:dyDescent="0.2">
      <c r="B553" s="162"/>
    </row>
    <row r="554" spans="2:2" x14ac:dyDescent="0.2">
      <c r="B554" s="162"/>
    </row>
    <row r="555" spans="2:2" x14ac:dyDescent="0.2">
      <c r="B555" s="162"/>
    </row>
    <row r="556" spans="2:2" x14ac:dyDescent="0.2">
      <c r="B556" s="162"/>
    </row>
    <row r="557" spans="2:2" x14ac:dyDescent="0.2">
      <c r="B557" s="162"/>
    </row>
    <row r="558" spans="2:2" x14ac:dyDescent="0.2">
      <c r="B558" s="162"/>
    </row>
    <row r="559" spans="2:2" x14ac:dyDescent="0.2">
      <c r="B559" s="162"/>
    </row>
    <row r="560" spans="2:2" x14ac:dyDescent="0.2">
      <c r="B560" s="162"/>
    </row>
    <row r="561" spans="2:2" x14ac:dyDescent="0.2">
      <c r="B561" s="162"/>
    </row>
    <row r="562" spans="2:2" x14ac:dyDescent="0.2">
      <c r="B562" s="162"/>
    </row>
    <row r="563" spans="2:2" x14ac:dyDescent="0.2">
      <c r="B563" s="162"/>
    </row>
    <row r="564" spans="2:2" x14ac:dyDescent="0.2">
      <c r="B564" s="162"/>
    </row>
    <row r="565" spans="2:2" x14ac:dyDescent="0.2">
      <c r="B565" s="162"/>
    </row>
    <row r="566" spans="2:2" x14ac:dyDescent="0.2">
      <c r="B566" s="162"/>
    </row>
    <row r="567" spans="2:2" x14ac:dyDescent="0.2">
      <c r="B567" s="162"/>
    </row>
    <row r="568" spans="2:2" x14ac:dyDescent="0.2">
      <c r="B568" s="162"/>
    </row>
    <row r="569" spans="2:2" x14ac:dyDescent="0.2">
      <c r="B569" s="162"/>
    </row>
    <row r="570" spans="2:2" x14ac:dyDescent="0.2">
      <c r="B570" s="162"/>
    </row>
    <row r="571" spans="2:2" x14ac:dyDescent="0.2">
      <c r="B571" s="162"/>
    </row>
    <row r="572" spans="2:2" x14ac:dyDescent="0.2">
      <c r="B572" s="162"/>
    </row>
    <row r="573" spans="2:2" x14ac:dyDescent="0.2">
      <c r="B573" s="162"/>
    </row>
    <row r="574" spans="2:2" x14ac:dyDescent="0.2">
      <c r="B574" s="162"/>
    </row>
    <row r="575" spans="2:2" x14ac:dyDescent="0.2">
      <c r="B575" s="162"/>
    </row>
    <row r="576" spans="2:2" x14ac:dyDescent="0.2">
      <c r="B576" s="162"/>
    </row>
    <row r="577" spans="2:2" x14ac:dyDescent="0.2">
      <c r="B577" s="162"/>
    </row>
    <row r="578" spans="2:2" x14ac:dyDescent="0.2">
      <c r="B578" s="162"/>
    </row>
    <row r="579" spans="2:2" x14ac:dyDescent="0.2">
      <c r="B579" s="162"/>
    </row>
    <row r="580" spans="2:2" x14ac:dyDescent="0.2">
      <c r="B580" s="162"/>
    </row>
    <row r="581" spans="2:2" x14ac:dyDescent="0.2">
      <c r="B581" s="162"/>
    </row>
    <row r="582" spans="2:2" x14ac:dyDescent="0.2">
      <c r="B582" s="162"/>
    </row>
    <row r="583" spans="2:2" x14ac:dyDescent="0.2">
      <c r="B583" s="162"/>
    </row>
    <row r="584" spans="2:2" x14ac:dyDescent="0.2">
      <c r="B584" s="162"/>
    </row>
    <row r="585" spans="2:2" x14ac:dyDescent="0.2">
      <c r="B585" s="162"/>
    </row>
    <row r="586" spans="2:2" x14ac:dyDescent="0.2">
      <c r="B586" s="162"/>
    </row>
    <row r="587" spans="2:2" x14ac:dyDescent="0.2">
      <c r="B587" s="162"/>
    </row>
    <row r="588" spans="2:2" x14ac:dyDescent="0.2">
      <c r="B588" s="162"/>
    </row>
    <row r="589" spans="2:2" x14ac:dyDescent="0.2">
      <c r="B589" s="162"/>
    </row>
    <row r="590" spans="2:2" x14ac:dyDescent="0.2">
      <c r="B590" s="162"/>
    </row>
    <row r="591" spans="2:2" x14ac:dyDescent="0.2">
      <c r="B591" s="162"/>
    </row>
    <row r="592" spans="2:2" x14ac:dyDescent="0.2">
      <c r="B592" s="162"/>
    </row>
    <row r="593" spans="2:2" x14ac:dyDescent="0.2">
      <c r="B593" s="162"/>
    </row>
    <row r="594" spans="2:2" x14ac:dyDescent="0.2">
      <c r="B594" s="162"/>
    </row>
    <row r="595" spans="2:2" x14ac:dyDescent="0.2">
      <c r="B595" s="162"/>
    </row>
    <row r="596" spans="2:2" x14ac:dyDescent="0.2">
      <c r="B596" s="162"/>
    </row>
    <row r="597" spans="2:2" x14ac:dyDescent="0.2">
      <c r="B597" s="162"/>
    </row>
    <row r="598" spans="2:2" x14ac:dyDescent="0.2">
      <c r="B598" s="162"/>
    </row>
    <row r="599" spans="2:2" x14ac:dyDescent="0.2">
      <c r="B599" s="162"/>
    </row>
    <row r="600" spans="2:2" x14ac:dyDescent="0.2">
      <c r="B600" s="162"/>
    </row>
    <row r="601" spans="2:2" x14ac:dyDescent="0.2">
      <c r="B601" s="162"/>
    </row>
    <row r="602" spans="2:2" x14ac:dyDescent="0.2">
      <c r="B602" s="162"/>
    </row>
    <row r="603" spans="2:2" x14ac:dyDescent="0.2">
      <c r="B603" s="162"/>
    </row>
    <row r="604" spans="2:2" x14ac:dyDescent="0.2">
      <c r="B604" s="162"/>
    </row>
    <row r="605" spans="2:2" x14ac:dyDescent="0.2">
      <c r="B605" s="162"/>
    </row>
    <row r="606" spans="2:2" x14ac:dyDescent="0.2">
      <c r="B606" s="162"/>
    </row>
    <row r="607" spans="2:2" x14ac:dyDescent="0.2">
      <c r="B607" s="162"/>
    </row>
    <row r="608" spans="2:2" x14ac:dyDescent="0.2">
      <c r="B608" s="162"/>
    </row>
    <row r="609" spans="2:2" x14ac:dyDescent="0.2">
      <c r="B609" s="162"/>
    </row>
    <row r="610" spans="2:2" x14ac:dyDescent="0.2">
      <c r="B610" s="162"/>
    </row>
    <row r="611" spans="2:2" x14ac:dyDescent="0.2">
      <c r="B611" s="162"/>
    </row>
    <row r="612" spans="2:2" x14ac:dyDescent="0.2">
      <c r="B612" s="162"/>
    </row>
    <row r="613" spans="2:2" x14ac:dyDescent="0.2">
      <c r="B613" s="162"/>
    </row>
    <row r="614" spans="2:2" x14ac:dyDescent="0.2">
      <c r="B614" s="162"/>
    </row>
    <row r="615" spans="2:2" x14ac:dyDescent="0.2">
      <c r="B615" s="162"/>
    </row>
    <row r="616" spans="2:2" x14ac:dyDescent="0.2">
      <c r="B616" s="162"/>
    </row>
    <row r="617" spans="2:2" x14ac:dyDescent="0.2">
      <c r="B617" s="162"/>
    </row>
    <row r="618" spans="2:2" x14ac:dyDescent="0.2">
      <c r="B618" s="162"/>
    </row>
    <row r="619" spans="2:2" x14ac:dyDescent="0.2">
      <c r="B619" s="162"/>
    </row>
    <row r="620" spans="2:2" x14ac:dyDescent="0.2">
      <c r="B620" s="162"/>
    </row>
    <row r="621" spans="2:2" x14ac:dyDescent="0.2">
      <c r="B621" s="162"/>
    </row>
    <row r="622" spans="2:2" x14ac:dyDescent="0.2">
      <c r="B622" s="162"/>
    </row>
    <row r="623" spans="2:2" x14ac:dyDescent="0.2">
      <c r="B623" s="162"/>
    </row>
    <row r="624" spans="2:2" x14ac:dyDescent="0.2">
      <c r="B624" s="162"/>
    </row>
    <row r="625" spans="2:2" x14ac:dyDescent="0.2">
      <c r="B625" s="162"/>
    </row>
    <row r="626" spans="2:2" x14ac:dyDescent="0.2">
      <c r="B626" s="162"/>
    </row>
    <row r="627" spans="2:2" x14ac:dyDescent="0.2">
      <c r="B627" s="162"/>
    </row>
    <row r="628" spans="2:2" x14ac:dyDescent="0.2">
      <c r="B628" s="162"/>
    </row>
    <row r="629" spans="2:2" x14ac:dyDescent="0.2">
      <c r="B629" s="162"/>
    </row>
    <row r="630" spans="2:2" x14ac:dyDescent="0.2">
      <c r="B630" s="162"/>
    </row>
    <row r="631" spans="2:2" x14ac:dyDescent="0.2">
      <c r="B631" s="162"/>
    </row>
    <row r="632" spans="2:2" x14ac:dyDescent="0.2">
      <c r="B632" s="162"/>
    </row>
    <row r="633" spans="2:2" x14ac:dyDescent="0.2">
      <c r="B633" s="162"/>
    </row>
    <row r="634" spans="2:2" x14ac:dyDescent="0.2">
      <c r="B634" s="162"/>
    </row>
    <row r="635" spans="2:2" x14ac:dyDescent="0.2">
      <c r="B635" s="162"/>
    </row>
    <row r="636" spans="2:2" x14ac:dyDescent="0.2">
      <c r="B636" s="162"/>
    </row>
    <row r="637" spans="2:2" x14ac:dyDescent="0.2">
      <c r="B637" s="162"/>
    </row>
    <row r="638" spans="2:2" x14ac:dyDescent="0.2">
      <c r="B638" s="162"/>
    </row>
    <row r="639" spans="2:2" x14ac:dyDescent="0.2">
      <c r="B639" s="162"/>
    </row>
    <row r="640" spans="2:2" x14ac:dyDescent="0.2">
      <c r="B640" s="162"/>
    </row>
    <row r="641" spans="2:2" x14ac:dyDescent="0.2">
      <c r="B641" s="162"/>
    </row>
    <row r="642" spans="2:2" x14ac:dyDescent="0.2">
      <c r="B642" s="162"/>
    </row>
    <row r="643" spans="2:2" x14ac:dyDescent="0.2">
      <c r="B643" s="162"/>
    </row>
    <row r="644" spans="2:2" x14ac:dyDescent="0.2">
      <c r="B644" s="162"/>
    </row>
    <row r="645" spans="2:2" x14ac:dyDescent="0.2">
      <c r="B645" s="162"/>
    </row>
    <row r="646" spans="2:2" x14ac:dyDescent="0.2">
      <c r="B646" s="162"/>
    </row>
    <row r="647" spans="2:2" x14ac:dyDescent="0.2">
      <c r="B647" s="162"/>
    </row>
    <row r="648" spans="2:2" x14ac:dyDescent="0.2">
      <c r="B648" s="162"/>
    </row>
    <row r="649" spans="2:2" x14ac:dyDescent="0.2">
      <c r="B649" s="162"/>
    </row>
    <row r="650" spans="2:2" x14ac:dyDescent="0.2">
      <c r="B650" s="162"/>
    </row>
    <row r="651" spans="2:2" x14ac:dyDescent="0.2">
      <c r="B651" s="162"/>
    </row>
    <row r="652" spans="2:2" x14ac:dyDescent="0.2">
      <c r="B652" s="162"/>
    </row>
    <row r="653" spans="2:2" x14ac:dyDescent="0.2">
      <c r="B653" s="162"/>
    </row>
    <row r="654" spans="2:2" x14ac:dyDescent="0.2">
      <c r="B654" s="162"/>
    </row>
    <row r="655" spans="2:2" x14ac:dyDescent="0.2">
      <c r="B655" s="162"/>
    </row>
    <row r="656" spans="2:2" x14ac:dyDescent="0.2">
      <c r="B656" s="162"/>
    </row>
    <row r="657" spans="2:2" x14ac:dyDescent="0.2">
      <c r="B657" s="162"/>
    </row>
    <row r="658" spans="2:2" x14ac:dyDescent="0.2">
      <c r="B658" s="162"/>
    </row>
    <row r="659" spans="2:2" x14ac:dyDescent="0.2">
      <c r="B659" s="162"/>
    </row>
    <row r="660" spans="2:2" x14ac:dyDescent="0.2">
      <c r="B660" s="162"/>
    </row>
    <row r="661" spans="2:2" x14ac:dyDescent="0.2">
      <c r="B661" s="162"/>
    </row>
    <row r="662" spans="2:2" x14ac:dyDescent="0.2">
      <c r="B662" s="162"/>
    </row>
    <row r="663" spans="2:2" x14ac:dyDescent="0.2">
      <c r="B663" s="162"/>
    </row>
    <row r="664" spans="2:2" x14ac:dyDescent="0.2">
      <c r="B664" s="162"/>
    </row>
    <row r="665" spans="2:2" x14ac:dyDescent="0.2">
      <c r="B665" s="162"/>
    </row>
    <row r="666" spans="2:2" x14ac:dyDescent="0.2">
      <c r="B666" s="162"/>
    </row>
    <row r="667" spans="2:2" x14ac:dyDescent="0.2">
      <c r="B667" s="162"/>
    </row>
    <row r="668" spans="2:2" x14ac:dyDescent="0.2">
      <c r="B668" s="162"/>
    </row>
    <row r="669" spans="2:2" x14ac:dyDescent="0.2">
      <c r="B669" s="162"/>
    </row>
    <row r="670" spans="2:2" x14ac:dyDescent="0.2">
      <c r="B670" s="162"/>
    </row>
    <row r="671" spans="2:2" x14ac:dyDescent="0.2">
      <c r="B671" s="162"/>
    </row>
    <row r="672" spans="2:2" x14ac:dyDescent="0.2">
      <c r="B672" s="162"/>
    </row>
    <row r="673" spans="2:2" x14ac:dyDescent="0.2">
      <c r="B673" s="162"/>
    </row>
    <row r="674" spans="2:2" x14ac:dyDescent="0.2">
      <c r="B674" s="162"/>
    </row>
    <row r="675" spans="2:2" x14ac:dyDescent="0.2">
      <c r="B675" s="162"/>
    </row>
    <row r="676" spans="2:2" x14ac:dyDescent="0.2">
      <c r="B676" s="162"/>
    </row>
    <row r="677" spans="2:2" x14ac:dyDescent="0.2">
      <c r="B677" s="162"/>
    </row>
    <row r="678" spans="2:2" x14ac:dyDescent="0.2">
      <c r="B678" s="162"/>
    </row>
    <row r="679" spans="2:2" x14ac:dyDescent="0.2">
      <c r="B679" s="162"/>
    </row>
    <row r="680" spans="2:2" x14ac:dyDescent="0.2">
      <c r="B680" s="162"/>
    </row>
    <row r="681" spans="2:2" x14ac:dyDescent="0.2">
      <c r="B681" s="162"/>
    </row>
    <row r="682" spans="2:2" x14ac:dyDescent="0.2">
      <c r="B682" s="162"/>
    </row>
    <row r="683" spans="2:2" x14ac:dyDescent="0.2">
      <c r="B683" s="162"/>
    </row>
    <row r="684" spans="2:2" x14ac:dyDescent="0.2">
      <c r="B684" s="162"/>
    </row>
    <row r="685" spans="2:2" x14ac:dyDescent="0.2">
      <c r="B685" s="162"/>
    </row>
    <row r="686" spans="2:2" x14ac:dyDescent="0.2">
      <c r="B686" s="162"/>
    </row>
    <row r="687" spans="2:2" x14ac:dyDescent="0.2">
      <c r="B687" s="162"/>
    </row>
    <row r="688" spans="2:2" x14ac:dyDescent="0.2">
      <c r="B688" s="162"/>
    </row>
    <row r="689" spans="2:2" x14ac:dyDescent="0.2">
      <c r="B689" s="162"/>
    </row>
    <row r="690" spans="2:2" x14ac:dyDescent="0.2">
      <c r="B690" s="162"/>
    </row>
    <row r="691" spans="2:2" x14ac:dyDescent="0.2">
      <c r="B691" s="162"/>
    </row>
    <row r="692" spans="2:2" x14ac:dyDescent="0.2">
      <c r="B692" s="162"/>
    </row>
    <row r="693" spans="2:2" x14ac:dyDescent="0.2">
      <c r="B693" s="162"/>
    </row>
    <row r="694" spans="2:2" x14ac:dyDescent="0.2">
      <c r="B694" s="162"/>
    </row>
    <row r="695" spans="2:2" x14ac:dyDescent="0.2">
      <c r="B695" s="162"/>
    </row>
    <row r="696" spans="2:2" x14ac:dyDescent="0.2">
      <c r="B696" s="162"/>
    </row>
    <row r="697" spans="2:2" x14ac:dyDescent="0.2">
      <c r="B697" s="162"/>
    </row>
    <row r="698" spans="2:2" x14ac:dyDescent="0.2">
      <c r="B698" s="162"/>
    </row>
    <row r="699" spans="2:2" x14ac:dyDescent="0.2">
      <c r="B699" s="162"/>
    </row>
    <row r="700" spans="2:2" x14ac:dyDescent="0.2">
      <c r="B700" s="162"/>
    </row>
    <row r="701" spans="2:2" x14ac:dyDescent="0.2">
      <c r="B701" s="162"/>
    </row>
    <row r="702" spans="2:2" x14ac:dyDescent="0.2">
      <c r="B702" s="162"/>
    </row>
    <row r="703" spans="2:2" x14ac:dyDescent="0.2">
      <c r="B703" s="162"/>
    </row>
    <row r="704" spans="2:2" x14ac:dyDescent="0.2">
      <c r="B704" s="162"/>
    </row>
    <row r="705" spans="2:2" x14ac:dyDescent="0.2">
      <c r="B705" s="162"/>
    </row>
    <row r="706" spans="2:2" x14ac:dyDescent="0.2">
      <c r="B706" s="162"/>
    </row>
    <row r="707" spans="2:2" x14ac:dyDescent="0.2">
      <c r="B707" s="162"/>
    </row>
    <row r="708" spans="2:2" x14ac:dyDescent="0.2">
      <c r="B708" s="162"/>
    </row>
    <row r="709" spans="2:2" x14ac:dyDescent="0.2">
      <c r="B709" s="162"/>
    </row>
    <row r="710" spans="2:2" x14ac:dyDescent="0.2">
      <c r="B710" s="162"/>
    </row>
    <row r="711" spans="2:2" x14ac:dyDescent="0.2">
      <c r="B711" s="162"/>
    </row>
    <row r="712" spans="2:2" x14ac:dyDescent="0.2">
      <c r="B712" s="162"/>
    </row>
    <row r="713" spans="2:2" x14ac:dyDescent="0.2">
      <c r="B713" s="162"/>
    </row>
    <row r="714" spans="2:2" x14ac:dyDescent="0.2">
      <c r="B714" s="162"/>
    </row>
    <row r="715" spans="2:2" x14ac:dyDescent="0.2">
      <c r="B715" s="162"/>
    </row>
    <row r="716" spans="2:2" x14ac:dyDescent="0.2">
      <c r="B716" s="162"/>
    </row>
    <row r="717" spans="2:2" x14ac:dyDescent="0.2">
      <c r="B717" s="162"/>
    </row>
    <row r="718" spans="2:2" x14ac:dyDescent="0.2">
      <c r="B718" s="162"/>
    </row>
    <row r="719" spans="2:2" x14ac:dyDescent="0.2">
      <c r="B719" s="162"/>
    </row>
    <row r="720" spans="2:2" x14ac:dyDescent="0.2">
      <c r="B720" s="162"/>
    </row>
    <row r="721" spans="2:2" x14ac:dyDescent="0.2">
      <c r="B721" s="162"/>
    </row>
    <row r="722" spans="2:2" x14ac:dyDescent="0.2">
      <c r="B722" s="162"/>
    </row>
    <row r="723" spans="2:2" x14ac:dyDescent="0.2">
      <c r="B723" s="162"/>
    </row>
    <row r="724" spans="2:2" x14ac:dyDescent="0.2">
      <c r="B724" s="162"/>
    </row>
    <row r="725" spans="2:2" x14ac:dyDescent="0.2">
      <c r="B725" s="162"/>
    </row>
    <row r="726" spans="2:2" x14ac:dyDescent="0.2">
      <c r="B726" s="162"/>
    </row>
    <row r="727" spans="2:2" x14ac:dyDescent="0.2">
      <c r="B727" s="162"/>
    </row>
    <row r="728" spans="2:2" x14ac:dyDescent="0.2">
      <c r="B728" s="162"/>
    </row>
    <row r="729" spans="2:2" x14ac:dyDescent="0.2">
      <c r="B729" s="162"/>
    </row>
    <row r="730" spans="2:2" x14ac:dyDescent="0.2">
      <c r="B730" s="162"/>
    </row>
    <row r="731" spans="2:2" x14ac:dyDescent="0.2">
      <c r="B731" s="162"/>
    </row>
    <row r="732" spans="2:2" x14ac:dyDescent="0.2">
      <c r="B732" s="162"/>
    </row>
    <row r="733" spans="2:2" x14ac:dyDescent="0.2">
      <c r="B733" s="162"/>
    </row>
    <row r="734" spans="2:2" x14ac:dyDescent="0.2">
      <c r="B734" s="162"/>
    </row>
    <row r="735" spans="2:2" x14ac:dyDescent="0.2">
      <c r="B735" s="162"/>
    </row>
    <row r="736" spans="2:2" x14ac:dyDescent="0.2">
      <c r="B736" s="162"/>
    </row>
    <row r="737" spans="2:2" x14ac:dyDescent="0.2">
      <c r="B737" s="162"/>
    </row>
    <row r="738" spans="2:2" x14ac:dyDescent="0.2">
      <c r="B738" s="162"/>
    </row>
    <row r="739" spans="2:2" x14ac:dyDescent="0.2">
      <c r="B739" s="162"/>
    </row>
    <row r="740" spans="2:2" x14ac:dyDescent="0.2">
      <c r="B740" s="162"/>
    </row>
    <row r="741" spans="2:2" x14ac:dyDescent="0.2">
      <c r="B741" s="162"/>
    </row>
    <row r="742" spans="2:2" x14ac:dyDescent="0.2">
      <c r="B742" s="162"/>
    </row>
    <row r="743" spans="2:2" x14ac:dyDescent="0.2">
      <c r="B743" s="162"/>
    </row>
    <row r="744" spans="2:2" x14ac:dyDescent="0.2">
      <c r="B744" s="162"/>
    </row>
    <row r="745" spans="2:2" x14ac:dyDescent="0.2">
      <c r="B745" s="162"/>
    </row>
    <row r="746" spans="2:2" x14ac:dyDescent="0.2">
      <c r="B746" s="162"/>
    </row>
    <row r="747" spans="2:2" x14ac:dyDescent="0.2">
      <c r="B747" s="162"/>
    </row>
    <row r="748" spans="2:2" x14ac:dyDescent="0.2">
      <c r="B748" s="162"/>
    </row>
    <row r="749" spans="2:2" x14ac:dyDescent="0.2">
      <c r="B749" s="162"/>
    </row>
    <row r="750" spans="2:2" x14ac:dyDescent="0.2">
      <c r="B750" s="162"/>
    </row>
    <row r="751" spans="2:2" x14ac:dyDescent="0.2">
      <c r="B751" s="162"/>
    </row>
    <row r="752" spans="2:2" x14ac:dyDescent="0.2">
      <c r="B752" s="162"/>
    </row>
    <row r="753" spans="2:2" x14ac:dyDescent="0.2">
      <c r="B753" s="162"/>
    </row>
    <row r="754" spans="2:2" x14ac:dyDescent="0.2">
      <c r="B754" s="162"/>
    </row>
    <row r="755" spans="2:2" x14ac:dyDescent="0.2">
      <c r="B755" s="162"/>
    </row>
    <row r="756" spans="2:2" x14ac:dyDescent="0.2">
      <c r="B756" s="162"/>
    </row>
    <row r="757" spans="2:2" x14ac:dyDescent="0.2">
      <c r="B757" s="162"/>
    </row>
    <row r="758" spans="2:2" x14ac:dyDescent="0.2">
      <c r="B758" s="162"/>
    </row>
    <row r="759" spans="2:2" x14ac:dyDescent="0.2">
      <c r="B759" s="162"/>
    </row>
    <row r="760" spans="2:2" x14ac:dyDescent="0.2">
      <c r="B760" s="162"/>
    </row>
    <row r="761" spans="2:2" x14ac:dyDescent="0.2">
      <c r="B761" s="162"/>
    </row>
    <row r="762" spans="2:2" x14ac:dyDescent="0.2">
      <c r="B762" s="162"/>
    </row>
    <row r="763" spans="2:2" x14ac:dyDescent="0.2">
      <c r="B763" s="162"/>
    </row>
    <row r="764" spans="2:2" x14ac:dyDescent="0.2">
      <c r="B764" s="162"/>
    </row>
    <row r="765" spans="2:2" x14ac:dyDescent="0.2">
      <c r="B765" s="162"/>
    </row>
    <row r="766" spans="2:2" x14ac:dyDescent="0.2">
      <c r="B766" s="162"/>
    </row>
    <row r="767" spans="2:2" x14ac:dyDescent="0.2">
      <c r="B767" s="162"/>
    </row>
    <row r="768" spans="2:2" x14ac:dyDescent="0.2">
      <c r="B768" s="162"/>
    </row>
    <row r="769" spans="2:2" x14ac:dyDescent="0.2">
      <c r="B769" s="162"/>
    </row>
    <row r="770" spans="2:2" x14ac:dyDescent="0.2">
      <c r="B770" s="162"/>
    </row>
    <row r="771" spans="2:2" x14ac:dyDescent="0.2">
      <c r="B771" s="162"/>
    </row>
    <row r="772" spans="2:2" x14ac:dyDescent="0.2">
      <c r="B772" s="162"/>
    </row>
    <row r="773" spans="2:2" x14ac:dyDescent="0.2">
      <c r="B773" s="162"/>
    </row>
    <row r="774" spans="2:2" x14ac:dyDescent="0.2">
      <c r="B774" s="162"/>
    </row>
    <row r="775" spans="2:2" x14ac:dyDescent="0.2">
      <c r="B775" s="162"/>
    </row>
    <row r="776" spans="2:2" x14ac:dyDescent="0.2">
      <c r="B776" s="162"/>
    </row>
    <row r="777" spans="2:2" x14ac:dyDescent="0.2">
      <c r="B777" s="162"/>
    </row>
    <row r="778" spans="2:2" x14ac:dyDescent="0.2">
      <c r="B778" s="162"/>
    </row>
    <row r="779" spans="2:2" x14ac:dyDescent="0.2">
      <c r="B779" s="162"/>
    </row>
    <row r="780" spans="2:2" x14ac:dyDescent="0.2">
      <c r="B780" s="162"/>
    </row>
    <row r="781" spans="2:2" x14ac:dyDescent="0.2">
      <c r="B781" s="162"/>
    </row>
    <row r="782" spans="2:2" x14ac:dyDescent="0.2">
      <c r="B782" s="162"/>
    </row>
    <row r="783" spans="2:2" x14ac:dyDescent="0.2">
      <c r="B783" s="162"/>
    </row>
    <row r="784" spans="2:2" x14ac:dyDescent="0.2">
      <c r="B784" s="162"/>
    </row>
    <row r="785" spans="2:2" x14ac:dyDescent="0.2">
      <c r="B785" s="162"/>
    </row>
    <row r="786" spans="2:2" x14ac:dyDescent="0.2">
      <c r="B786" s="162"/>
    </row>
    <row r="787" spans="2:2" x14ac:dyDescent="0.2">
      <c r="B787" s="162"/>
    </row>
    <row r="788" spans="2:2" x14ac:dyDescent="0.2">
      <c r="B788" s="162"/>
    </row>
    <row r="789" spans="2:2" x14ac:dyDescent="0.2">
      <c r="B789" s="162"/>
    </row>
    <row r="790" spans="2:2" x14ac:dyDescent="0.2">
      <c r="B790" s="162"/>
    </row>
    <row r="791" spans="2:2" x14ac:dyDescent="0.2">
      <c r="B791" s="162"/>
    </row>
    <row r="792" spans="2:2" x14ac:dyDescent="0.2">
      <c r="B792" s="162"/>
    </row>
    <row r="793" spans="2:2" x14ac:dyDescent="0.2">
      <c r="B793" s="162"/>
    </row>
    <row r="794" spans="2:2" x14ac:dyDescent="0.2">
      <c r="B794" s="162"/>
    </row>
    <row r="795" spans="2:2" x14ac:dyDescent="0.2">
      <c r="B795" s="162"/>
    </row>
    <row r="796" spans="2:2" x14ac:dyDescent="0.2">
      <c r="B796" s="162"/>
    </row>
    <row r="797" spans="2:2" x14ac:dyDescent="0.2">
      <c r="B797" s="162"/>
    </row>
    <row r="798" spans="2:2" x14ac:dyDescent="0.2">
      <c r="B798" s="162"/>
    </row>
    <row r="799" spans="2:2" x14ac:dyDescent="0.2">
      <c r="B799" s="162"/>
    </row>
    <row r="800" spans="2:2" x14ac:dyDescent="0.2">
      <c r="B800" s="162"/>
    </row>
    <row r="801" spans="2:2" x14ac:dyDescent="0.2">
      <c r="B801" s="162"/>
    </row>
    <row r="802" spans="2:2" x14ac:dyDescent="0.2">
      <c r="B802" s="162"/>
    </row>
    <row r="803" spans="2:2" x14ac:dyDescent="0.2">
      <c r="B803" s="162"/>
    </row>
    <row r="804" spans="2:2" x14ac:dyDescent="0.2">
      <c r="B804" s="162"/>
    </row>
    <row r="805" spans="2:2" x14ac:dyDescent="0.2">
      <c r="B805" s="162"/>
    </row>
    <row r="806" spans="2:2" x14ac:dyDescent="0.2">
      <c r="B806" s="162"/>
    </row>
    <row r="807" spans="2:2" x14ac:dyDescent="0.2">
      <c r="B807" s="162"/>
    </row>
    <row r="808" spans="2:2" x14ac:dyDescent="0.2">
      <c r="B808" s="162"/>
    </row>
    <row r="809" spans="2:2" x14ac:dyDescent="0.2">
      <c r="B809" s="162"/>
    </row>
    <row r="810" spans="2:2" x14ac:dyDescent="0.2">
      <c r="B810" s="162"/>
    </row>
    <row r="811" spans="2:2" x14ac:dyDescent="0.2">
      <c r="B811" s="162"/>
    </row>
    <row r="812" spans="2:2" x14ac:dyDescent="0.2">
      <c r="B812" s="162"/>
    </row>
    <row r="813" spans="2:2" x14ac:dyDescent="0.2">
      <c r="B813" s="162"/>
    </row>
    <row r="814" spans="2:2" x14ac:dyDescent="0.2">
      <c r="B814" s="162"/>
    </row>
    <row r="815" spans="2:2" x14ac:dyDescent="0.2">
      <c r="B815" s="162"/>
    </row>
    <row r="816" spans="2:2" x14ac:dyDescent="0.2">
      <c r="B816" s="162"/>
    </row>
    <row r="817" spans="2:2" x14ac:dyDescent="0.2">
      <c r="B817" s="162"/>
    </row>
    <row r="818" spans="2:2" x14ac:dyDescent="0.2">
      <c r="B818" s="162"/>
    </row>
    <row r="819" spans="2:2" x14ac:dyDescent="0.2">
      <c r="B819" s="162"/>
    </row>
    <row r="820" spans="2:2" x14ac:dyDescent="0.2">
      <c r="B820" s="162"/>
    </row>
    <row r="821" spans="2:2" x14ac:dyDescent="0.2">
      <c r="B821" s="162"/>
    </row>
    <row r="822" spans="2:2" x14ac:dyDescent="0.2">
      <c r="B822" s="162"/>
    </row>
    <row r="823" spans="2:2" x14ac:dyDescent="0.2">
      <c r="B823" s="162"/>
    </row>
    <row r="824" spans="2:2" x14ac:dyDescent="0.2">
      <c r="B824" s="162"/>
    </row>
    <row r="825" spans="2:2" x14ac:dyDescent="0.2">
      <c r="B825" s="162"/>
    </row>
    <row r="826" spans="2:2" x14ac:dyDescent="0.2">
      <c r="B826" s="162"/>
    </row>
    <row r="827" spans="2:2" x14ac:dyDescent="0.2">
      <c r="B827" s="162"/>
    </row>
    <row r="828" spans="2:2" x14ac:dyDescent="0.2">
      <c r="B828" s="162"/>
    </row>
    <row r="829" spans="2:2" x14ac:dyDescent="0.2">
      <c r="B829" s="162"/>
    </row>
    <row r="830" spans="2:2" x14ac:dyDescent="0.2">
      <c r="B830" s="162"/>
    </row>
    <row r="831" spans="2:2" x14ac:dyDescent="0.2">
      <c r="B831" s="162"/>
    </row>
    <row r="832" spans="2:2" x14ac:dyDescent="0.2">
      <c r="B832" s="162"/>
    </row>
    <row r="833" spans="2:2" x14ac:dyDescent="0.2">
      <c r="B833" s="162"/>
    </row>
    <row r="834" spans="2:2" x14ac:dyDescent="0.2">
      <c r="B834" s="162"/>
    </row>
    <row r="835" spans="2:2" x14ac:dyDescent="0.2">
      <c r="B835" s="162"/>
    </row>
    <row r="836" spans="2:2" x14ac:dyDescent="0.2">
      <c r="B836" s="162"/>
    </row>
    <row r="837" spans="2:2" x14ac:dyDescent="0.2">
      <c r="B837" s="162"/>
    </row>
    <row r="838" spans="2:2" x14ac:dyDescent="0.2">
      <c r="B838" s="162"/>
    </row>
    <row r="839" spans="2:2" x14ac:dyDescent="0.2">
      <c r="B839" s="162"/>
    </row>
    <row r="840" spans="2:2" x14ac:dyDescent="0.2">
      <c r="B840" s="162"/>
    </row>
    <row r="841" spans="2:2" x14ac:dyDescent="0.2">
      <c r="B841" s="162"/>
    </row>
    <row r="842" spans="2:2" x14ac:dyDescent="0.2">
      <c r="B842" s="162"/>
    </row>
    <row r="843" spans="2:2" x14ac:dyDescent="0.2">
      <c r="B843" s="162"/>
    </row>
    <row r="844" spans="2:2" x14ac:dyDescent="0.2">
      <c r="B844" s="162"/>
    </row>
    <row r="845" spans="2:2" x14ac:dyDescent="0.2">
      <c r="B845" s="162"/>
    </row>
    <row r="846" spans="2:2" x14ac:dyDescent="0.2">
      <c r="B846" s="162"/>
    </row>
    <row r="847" spans="2:2" x14ac:dyDescent="0.2">
      <c r="B847" s="162"/>
    </row>
    <row r="848" spans="2:2" x14ac:dyDescent="0.2">
      <c r="B848" s="162"/>
    </row>
    <row r="849" spans="2:2" x14ac:dyDescent="0.2">
      <c r="B849" s="162"/>
    </row>
    <row r="850" spans="2:2" x14ac:dyDescent="0.2">
      <c r="B850" s="162"/>
    </row>
    <row r="851" spans="2:2" x14ac:dyDescent="0.2">
      <c r="B851" s="162"/>
    </row>
    <row r="852" spans="2:2" x14ac:dyDescent="0.2">
      <c r="B852" s="162"/>
    </row>
    <row r="853" spans="2:2" x14ac:dyDescent="0.2">
      <c r="B853" s="162"/>
    </row>
    <row r="854" spans="2:2" x14ac:dyDescent="0.2">
      <c r="B854" s="162"/>
    </row>
    <row r="855" spans="2:2" x14ac:dyDescent="0.2">
      <c r="B855" s="162"/>
    </row>
    <row r="856" spans="2:2" x14ac:dyDescent="0.2">
      <c r="B856" s="162"/>
    </row>
    <row r="857" spans="2:2" x14ac:dyDescent="0.2">
      <c r="B857" s="162"/>
    </row>
    <row r="858" spans="2:2" x14ac:dyDescent="0.2">
      <c r="B858" s="162"/>
    </row>
    <row r="859" spans="2:2" x14ac:dyDescent="0.2">
      <c r="B859" s="162"/>
    </row>
    <row r="860" spans="2:2" x14ac:dyDescent="0.2">
      <c r="B860" s="162"/>
    </row>
    <row r="861" spans="2:2" x14ac:dyDescent="0.2">
      <c r="B861" s="162"/>
    </row>
    <row r="862" spans="2:2" x14ac:dyDescent="0.2">
      <c r="B862" s="162"/>
    </row>
    <row r="863" spans="2:2" x14ac:dyDescent="0.2">
      <c r="B863" s="162"/>
    </row>
    <row r="864" spans="2:2" x14ac:dyDescent="0.2">
      <c r="B864" s="162"/>
    </row>
    <row r="865" spans="2:2" x14ac:dyDescent="0.2">
      <c r="B865" s="162"/>
    </row>
    <row r="866" spans="2:2" x14ac:dyDescent="0.2">
      <c r="B866" s="162"/>
    </row>
    <row r="867" spans="2:2" x14ac:dyDescent="0.2">
      <c r="B867" s="162"/>
    </row>
    <row r="868" spans="2:2" x14ac:dyDescent="0.2">
      <c r="B868" s="162"/>
    </row>
    <row r="869" spans="2:2" x14ac:dyDescent="0.2">
      <c r="B869" s="162"/>
    </row>
    <row r="870" spans="2:2" x14ac:dyDescent="0.2">
      <c r="B870" s="162"/>
    </row>
    <row r="871" spans="2:2" x14ac:dyDescent="0.2">
      <c r="B871" s="162"/>
    </row>
    <row r="872" spans="2:2" x14ac:dyDescent="0.2">
      <c r="B872" s="162"/>
    </row>
    <row r="873" spans="2:2" x14ac:dyDescent="0.2">
      <c r="B873" s="162"/>
    </row>
    <row r="874" spans="2:2" x14ac:dyDescent="0.2">
      <c r="B874" s="162"/>
    </row>
    <row r="875" spans="2:2" x14ac:dyDescent="0.2">
      <c r="B875" s="162"/>
    </row>
    <row r="876" spans="2:2" x14ac:dyDescent="0.2">
      <c r="B876" s="162"/>
    </row>
    <row r="877" spans="2:2" x14ac:dyDescent="0.2">
      <c r="B877" s="162"/>
    </row>
    <row r="878" spans="2:2" x14ac:dyDescent="0.2">
      <c r="B878" s="162"/>
    </row>
    <row r="879" spans="2:2" x14ac:dyDescent="0.2">
      <c r="B879" s="162"/>
    </row>
    <row r="880" spans="2:2" x14ac:dyDescent="0.2">
      <c r="B880" s="162"/>
    </row>
    <row r="881" spans="2:2" x14ac:dyDescent="0.2">
      <c r="B881" s="162"/>
    </row>
    <row r="882" spans="2:2" x14ac:dyDescent="0.2">
      <c r="B882" s="162"/>
    </row>
    <row r="883" spans="2:2" x14ac:dyDescent="0.2">
      <c r="B883" s="162"/>
    </row>
    <row r="884" spans="2:2" x14ac:dyDescent="0.2">
      <c r="B884" s="162"/>
    </row>
    <row r="885" spans="2:2" x14ac:dyDescent="0.2">
      <c r="B885" s="162"/>
    </row>
    <row r="886" spans="2:2" x14ac:dyDescent="0.2">
      <c r="B886" s="162"/>
    </row>
    <row r="887" spans="2:2" x14ac:dyDescent="0.2">
      <c r="B887" s="162"/>
    </row>
    <row r="888" spans="2:2" x14ac:dyDescent="0.2">
      <c r="B888" s="162"/>
    </row>
    <row r="889" spans="2:2" x14ac:dyDescent="0.2">
      <c r="B889" s="162"/>
    </row>
    <row r="890" spans="2:2" x14ac:dyDescent="0.2">
      <c r="B890" s="162"/>
    </row>
    <row r="891" spans="2:2" x14ac:dyDescent="0.2">
      <c r="B891" s="162"/>
    </row>
    <row r="892" spans="2:2" x14ac:dyDescent="0.2">
      <c r="B892" s="162"/>
    </row>
    <row r="893" spans="2:2" x14ac:dyDescent="0.2">
      <c r="B893" s="162"/>
    </row>
    <row r="894" spans="2:2" x14ac:dyDescent="0.2">
      <c r="B894" s="162"/>
    </row>
    <row r="895" spans="2:2" x14ac:dyDescent="0.2">
      <c r="B895" s="162"/>
    </row>
    <row r="896" spans="2:2" x14ac:dyDescent="0.2">
      <c r="B896" s="162"/>
    </row>
    <row r="897" spans="2:2" x14ac:dyDescent="0.2">
      <c r="B897" s="162"/>
    </row>
    <row r="898" spans="2:2" x14ac:dyDescent="0.2">
      <c r="B898" s="162"/>
    </row>
    <row r="899" spans="2:2" x14ac:dyDescent="0.2">
      <c r="B899" s="162"/>
    </row>
    <row r="900" spans="2:2" x14ac:dyDescent="0.2">
      <c r="B900" s="162"/>
    </row>
    <row r="901" spans="2:2" x14ac:dyDescent="0.2">
      <c r="B901" s="162"/>
    </row>
    <row r="902" spans="2:2" x14ac:dyDescent="0.2">
      <c r="B902" s="162"/>
    </row>
    <row r="903" spans="2:2" x14ac:dyDescent="0.2">
      <c r="B903" s="162"/>
    </row>
    <row r="904" spans="2:2" x14ac:dyDescent="0.2">
      <c r="B904" s="162"/>
    </row>
    <row r="905" spans="2:2" x14ac:dyDescent="0.2">
      <c r="B905" s="162"/>
    </row>
    <row r="906" spans="2:2" x14ac:dyDescent="0.2">
      <c r="B906" s="162"/>
    </row>
    <row r="907" spans="2:2" x14ac:dyDescent="0.2">
      <c r="B907" s="162"/>
    </row>
    <row r="908" spans="2:2" x14ac:dyDescent="0.2">
      <c r="B908" s="162"/>
    </row>
    <row r="909" spans="2:2" x14ac:dyDescent="0.2">
      <c r="B909" s="162"/>
    </row>
    <row r="910" spans="2:2" x14ac:dyDescent="0.2">
      <c r="B910" s="162"/>
    </row>
    <row r="911" spans="2:2" x14ac:dyDescent="0.2">
      <c r="B911" s="162"/>
    </row>
    <row r="912" spans="2:2" x14ac:dyDescent="0.2">
      <c r="B912" s="162"/>
    </row>
    <row r="913" spans="2:2" x14ac:dyDescent="0.2">
      <c r="B913" s="162"/>
    </row>
    <row r="914" spans="2:2" x14ac:dyDescent="0.2">
      <c r="B914" s="162"/>
    </row>
    <row r="915" spans="2:2" x14ac:dyDescent="0.2">
      <c r="B915" s="162"/>
    </row>
    <row r="916" spans="2:2" x14ac:dyDescent="0.2">
      <c r="B916" s="162"/>
    </row>
    <row r="917" spans="2:2" x14ac:dyDescent="0.2">
      <c r="B917" s="162"/>
    </row>
    <row r="918" spans="2:2" x14ac:dyDescent="0.2">
      <c r="B918" s="162"/>
    </row>
    <row r="919" spans="2:2" x14ac:dyDescent="0.2">
      <c r="B919" s="162"/>
    </row>
    <row r="920" spans="2:2" x14ac:dyDescent="0.2">
      <c r="B920" s="162"/>
    </row>
    <row r="921" spans="2:2" x14ac:dyDescent="0.2">
      <c r="B921" s="162"/>
    </row>
    <row r="922" spans="2:2" x14ac:dyDescent="0.2">
      <c r="B922" s="162"/>
    </row>
    <row r="923" spans="2:2" x14ac:dyDescent="0.2">
      <c r="B923" s="162"/>
    </row>
    <row r="924" spans="2:2" x14ac:dyDescent="0.2">
      <c r="B924" s="162"/>
    </row>
    <row r="925" spans="2:2" x14ac:dyDescent="0.2">
      <c r="B925" s="162"/>
    </row>
    <row r="926" spans="2:2" x14ac:dyDescent="0.2">
      <c r="B926" s="162"/>
    </row>
    <row r="927" spans="2:2" x14ac:dyDescent="0.2">
      <c r="B927" s="162"/>
    </row>
    <row r="928" spans="2:2" x14ac:dyDescent="0.2">
      <c r="B928" s="162"/>
    </row>
    <row r="929" spans="2:2" x14ac:dyDescent="0.2">
      <c r="B929" s="162"/>
    </row>
    <row r="930" spans="2:2" x14ac:dyDescent="0.2">
      <c r="B930" s="162"/>
    </row>
    <row r="931" spans="2:2" x14ac:dyDescent="0.2">
      <c r="B931" s="162"/>
    </row>
    <row r="932" spans="2:2" x14ac:dyDescent="0.2">
      <c r="B932" s="162"/>
    </row>
    <row r="933" spans="2:2" x14ac:dyDescent="0.2">
      <c r="B933" s="162"/>
    </row>
    <row r="934" spans="2:2" x14ac:dyDescent="0.2">
      <c r="B934" s="162"/>
    </row>
    <row r="935" spans="2:2" x14ac:dyDescent="0.2">
      <c r="B935" s="162"/>
    </row>
    <row r="936" spans="2:2" x14ac:dyDescent="0.2">
      <c r="B936" s="162"/>
    </row>
    <row r="937" spans="2:2" x14ac:dyDescent="0.2">
      <c r="B937" s="162"/>
    </row>
    <row r="938" spans="2:2" x14ac:dyDescent="0.2">
      <c r="B938" s="162"/>
    </row>
    <row r="939" spans="2:2" x14ac:dyDescent="0.2">
      <c r="B939" s="162"/>
    </row>
    <row r="940" spans="2:2" x14ac:dyDescent="0.2">
      <c r="B940" s="162"/>
    </row>
    <row r="941" spans="2:2" x14ac:dyDescent="0.2">
      <c r="B941" s="162"/>
    </row>
    <row r="942" spans="2:2" x14ac:dyDescent="0.2">
      <c r="B942" s="162"/>
    </row>
    <row r="943" spans="2:2" x14ac:dyDescent="0.2">
      <c r="B943" s="162"/>
    </row>
    <row r="944" spans="2:2" x14ac:dyDescent="0.2">
      <c r="B944" s="162"/>
    </row>
    <row r="945" spans="2:2" x14ac:dyDescent="0.2">
      <c r="B945" s="162"/>
    </row>
    <row r="946" spans="2:2" x14ac:dyDescent="0.2">
      <c r="B946" s="162"/>
    </row>
    <row r="947" spans="2:2" x14ac:dyDescent="0.2">
      <c r="B947" s="162"/>
    </row>
    <row r="948" spans="2:2" x14ac:dyDescent="0.2">
      <c r="B948" s="162"/>
    </row>
    <row r="949" spans="2:2" x14ac:dyDescent="0.2">
      <c r="B949" s="162"/>
    </row>
    <row r="950" spans="2:2" x14ac:dyDescent="0.2">
      <c r="B950" s="162"/>
    </row>
    <row r="951" spans="2:2" x14ac:dyDescent="0.2">
      <c r="B951" s="162"/>
    </row>
    <row r="952" spans="2:2" x14ac:dyDescent="0.2">
      <c r="B952" s="162"/>
    </row>
    <row r="953" spans="2:2" x14ac:dyDescent="0.2">
      <c r="B953" s="162"/>
    </row>
    <row r="954" spans="2:2" x14ac:dyDescent="0.2">
      <c r="B954" s="162"/>
    </row>
    <row r="955" spans="2:2" x14ac:dyDescent="0.2">
      <c r="B955" s="162"/>
    </row>
    <row r="956" spans="2:2" x14ac:dyDescent="0.2">
      <c r="B956" s="162"/>
    </row>
    <row r="957" spans="2:2" x14ac:dyDescent="0.2">
      <c r="B957" s="16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DCD34-23C3-484B-BAA0-961D5C1A09F3}">
  <dimension ref="A1:IL124"/>
  <sheetViews>
    <sheetView zoomScaleNormal="100" workbookViewId="0">
      <selection activeCell="E14" sqref="E14"/>
    </sheetView>
  </sheetViews>
  <sheetFormatPr defaultColWidth="9.140625" defaultRowHeight="12.75" x14ac:dyDescent="0.2"/>
  <cols>
    <col min="1" max="1" width="20.5703125" style="222" customWidth="1"/>
    <col min="2" max="2" width="28.5703125" style="280" customWidth="1"/>
    <col min="3" max="3" width="8.7109375" style="16" customWidth="1"/>
    <col min="4" max="4" width="28.140625" style="261" customWidth="1"/>
    <col min="5" max="5" width="81.85546875" style="261" customWidth="1"/>
    <col min="6" max="6" width="41.5703125" style="16" customWidth="1"/>
    <col min="7" max="7" width="8.7109375" style="16" customWidth="1"/>
    <col min="8" max="8" width="16.42578125" style="258" customWidth="1"/>
    <col min="9" max="9" width="8.7109375" style="258" customWidth="1"/>
    <col min="10" max="118" width="8.7109375" style="260" customWidth="1"/>
    <col min="119" max="119" width="8.7109375" style="114" customWidth="1"/>
    <col min="120" max="123" width="8.7109375" style="260" customWidth="1"/>
    <col min="124" max="124" width="8.7109375" style="261" customWidth="1"/>
    <col min="125" max="126" width="8.7109375" style="16" customWidth="1"/>
    <col min="127" max="127" width="8.7109375" style="258" customWidth="1"/>
    <col min="128" max="129" width="8.7109375" style="16" customWidth="1"/>
    <col min="130" max="131" width="8.7109375" style="258" customWidth="1"/>
    <col min="132" max="240" width="8.7109375" style="260" customWidth="1"/>
    <col min="241" max="241" width="8.7109375" style="114" customWidth="1"/>
    <col min="242" max="245" width="8.7109375" style="260" customWidth="1"/>
    <col min="246" max="246" width="8.7109375" style="261" customWidth="1"/>
    <col min="247" max="293" width="8.7109375" style="222" customWidth="1"/>
    <col min="294" max="16384" width="9.140625" style="222"/>
  </cols>
  <sheetData>
    <row r="1" spans="1:246" s="223" customFormat="1" ht="21" customHeight="1" x14ac:dyDescent="0.35">
      <c r="B1" s="266"/>
      <c r="C1" s="102"/>
      <c r="D1" s="311" t="s">
        <v>626</v>
      </c>
      <c r="E1" s="227"/>
      <c r="F1" s="225"/>
      <c r="G1" s="225"/>
      <c r="H1" s="224"/>
      <c r="I1" s="224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  <c r="AN1" s="226"/>
      <c r="AO1" s="226"/>
      <c r="AP1" s="226"/>
      <c r="AQ1" s="226"/>
      <c r="AR1" s="226"/>
      <c r="AS1" s="226"/>
      <c r="AT1" s="226"/>
      <c r="AU1" s="226"/>
      <c r="AV1" s="226"/>
      <c r="AW1" s="226"/>
      <c r="AX1" s="226"/>
      <c r="AY1" s="226"/>
      <c r="AZ1" s="226"/>
      <c r="BA1" s="226"/>
      <c r="BB1" s="226"/>
      <c r="BC1" s="226"/>
      <c r="BD1" s="226"/>
      <c r="BE1" s="226"/>
      <c r="BF1" s="226"/>
      <c r="BG1" s="226"/>
      <c r="BH1" s="226"/>
      <c r="BI1" s="226"/>
      <c r="BJ1" s="226"/>
      <c r="BK1" s="226"/>
      <c r="BL1" s="226"/>
      <c r="BM1" s="226"/>
      <c r="BN1" s="226"/>
      <c r="BO1" s="226"/>
      <c r="BP1" s="226"/>
      <c r="BQ1" s="226"/>
      <c r="BR1" s="226"/>
      <c r="BS1" s="226"/>
      <c r="BT1" s="226"/>
      <c r="BU1" s="226"/>
      <c r="BV1" s="226"/>
      <c r="BW1" s="226"/>
      <c r="BX1" s="226"/>
      <c r="BY1" s="226"/>
      <c r="BZ1" s="226"/>
      <c r="CA1" s="226"/>
      <c r="CB1" s="226"/>
      <c r="CC1" s="226"/>
      <c r="CD1" s="226"/>
      <c r="CE1" s="226"/>
      <c r="CF1" s="226"/>
      <c r="CG1" s="226"/>
      <c r="CH1" s="226"/>
      <c r="CI1" s="226"/>
      <c r="CJ1" s="226"/>
      <c r="CK1" s="226"/>
      <c r="CL1" s="226"/>
      <c r="CM1" s="226"/>
      <c r="CN1" s="226"/>
      <c r="CO1" s="226"/>
      <c r="CP1" s="226"/>
      <c r="CQ1" s="226"/>
      <c r="CR1" s="226"/>
      <c r="CS1" s="226"/>
      <c r="CT1" s="226"/>
      <c r="CU1" s="226"/>
      <c r="CV1" s="226"/>
      <c r="CW1" s="226"/>
      <c r="CX1" s="226"/>
      <c r="CY1" s="226"/>
      <c r="CZ1" s="226"/>
      <c r="DA1" s="226"/>
      <c r="DB1" s="226"/>
      <c r="DC1" s="226"/>
      <c r="DD1" s="226"/>
      <c r="DE1" s="226"/>
      <c r="DF1" s="226"/>
      <c r="DG1" s="226"/>
      <c r="DH1" s="226"/>
      <c r="DI1" s="226"/>
      <c r="DJ1" s="226"/>
      <c r="DK1" s="226"/>
      <c r="DL1" s="226"/>
      <c r="DM1" s="226"/>
      <c r="DN1" s="226"/>
      <c r="DO1" s="94"/>
      <c r="DP1" s="226"/>
      <c r="DQ1" s="226"/>
      <c r="DR1" s="226"/>
      <c r="DS1" s="226"/>
      <c r="DT1" s="227"/>
      <c r="DU1" s="225"/>
      <c r="DV1" s="225"/>
      <c r="DW1" s="224"/>
      <c r="DX1" s="225"/>
      <c r="DY1" s="225"/>
      <c r="DZ1" s="224"/>
      <c r="EA1" s="224"/>
      <c r="EB1" s="226"/>
      <c r="EC1" s="226"/>
      <c r="ED1" s="226"/>
      <c r="EE1" s="226"/>
      <c r="EF1" s="226"/>
      <c r="EG1" s="226"/>
      <c r="EH1" s="226"/>
      <c r="EI1" s="226"/>
      <c r="EJ1" s="226"/>
      <c r="EK1" s="226"/>
      <c r="EL1" s="226"/>
      <c r="EM1" s="226"/>
      <c r="EN1" s="226"/>
      <c r="EO1" s="226"/>
      <c r="EP1" s="226"/>
      <c r="EQ1" s="226"/>
      <c r="ER1" s="226"/>
      <c r="ES1" s="226"/>
      <c r="ET1" s="226"/>
      <c r="EU1" s="226"/>
      <c r="EV1" s="226"/>
      <c r="EW1" s="226"/>
      <c r="EX1" s="226"/>
      <c r="EY1" s="226"/>
      <c r="EZ1" s="226"/>
      <c r="FA1" s="226"/>
      <c r="FB1" s="226"/>
      <c r="FC1" s="226"/>
      <c r="FD1" s="226"/>
      <c r="FE1" s="226"/>
      <c r="FF1" s="226"/>
      <c r="FG1" s="226"/>
      <c r="FH1" s="226"/>
      <c r="FI1" s="226"/>
      <c r="FJ1" s="226"/>
      <c r="FK1" s="226"/>
      <c r="FL1" s="226"/>
      <c r="FM1" s="226"/>
      <c r="FN1" s="226"/>
      <c r="FO1" s="226"/>
      <c r="FP1" s="226"/>
      <c r="FQ1" s="226"/>
      <c r="FR1" s="226"/>
      <c r="FS1" s="226"/>
      <c r="FT1" s="226"/>
      <c r="FU1" s="226"/>
      <c r="FV1" s="226"/>
      <c r="FW1" s="226"/>
      <c r="FX1" s="226"/>
      <c r="FY1" s="226"/>
      <c r="FZ1" s="226"/>
      <c r="GA1" s="226"/>
      <c r="GB1" s="226"/>
      <c r="GC1" s="226"/>
      <c r="GD1" s="226"/>
      <c r="GE1" s="226"/>
      <c r="GF1" s="226"/>
      <c r="GG1" s="226"/>
      <c r="GH1" s="226"/>
      <c r="GI1" s="226"/>
      <c r="GJ1" s="226"/>
      <c r="GK1" s="226"/>
      <c r="GL1" s="226"/>
      <c r="GM1" s="226"/>
      <c r="GN1" s="226"/>
      <c r="GO1" s="226"/>
      <c r="GP1" s="226"/>
      <c r="GQ1" s="226"/>
      <c r="GR1" s="226"/>
      <c r="GS1" s="226"/>
      <c r="GT1" s="226"/>
      <c r="GU1" s="226"/>
      <c r="GV1" s="226"/>
      <c r="GW1" s="226"/>
      <c r="GX1" s="226"/>
      <c r="GY1" s="226"/>
      <c r="GZ1" s="226"/>
      <c r="HA1" s="226"/>
      <c r="HB1" s="226"/>
      <c r="HC1" s="226"/>
      <c r="HD1" s="226"/>
      <c r="HE1" s="226"/>
      <c r="HF1" s="226"/>
      <c r="HG1" s="226"/>
      <c r="HH1" s="226"/>
      <c r="HI1" s="226"/>
      <c r="HJ1" s="226"/>
      <c r="HK1" s="226"/>
      <c r="HL1" s="226"/>
      <c r="HM1" s="226"/>
      <c r="HN1" s="226"/>
      <c r="HO1" s="226"/>
      <c r="HP1" s="226"/>
      <c r="HQ1" s="226"/>
      <c r="HR1" s="226"/>
      <c r="HS1" s="226"/>
      <c r="HT1" s="226"/>
      <c r="HU1" s="226"/>
      <c r="HV1" s="226"/>
      <c r="HW1" s="226"/>
      <c r="HX1" s="226"/>
      <c r="HY1" s="226"/>
      <c r="HZ1" s="226"/>
      <c r="IA1" s="226"/>
      <c r="IB1" s="226"/>
      <c r="IC1" s="226"/>
      <c r="ID1" s="226"/>
      <c r="IE1" s="226"/>
      <c r="IF1" s="226"/>
      <c r="IG1" s="94"/>
      <c r="IH1" s="226"/>
      <c r="II1" s="226"/>
      <c r="IJ1" s="226"/>
      <c r="IK1" s="226"/>
      <c r="IL1" s="227"/>
    </row>
    <row r="2" spans="1:246" s="223" customFormat="1" ht="21" customHeight="1" x14ac:dyDescent="0.2">
      <c r="B2" s="267"/>
      <c r="C2" s="103"/>
      <c r="D2" s="281"/>
      <c r="E2" s="227"/>
      <c r="F2" s="225"/>
      <c r="G2" s="225"/>
      <c r="H2" s="224"/>
      <c r="I2" s="224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  <c r="AP2" s="226"/>
      <c r="AQ2" s="226"/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6"/>
      <c r="BF2" s="226"/>
      <c r="BG2" s="226"/>
      <c r="BH2" s="226"/>
      <c r="BI2" s="226"/>
      <c r="BJ2" s="226"/>
      <c r="BK2" s="226"/>
      <c r="BL2" s="226"/>
      <c r="BM2" s="226"/>
      <c r="BN2" s="226"/>
      <c r="BO2" s="226"/>
      <c r="BP2" s="226"/>
      <c r="BQ2" s="226"/>
      <c r="BR2" s="226"/>
      <c r="BS2" s="226"/>
      <c r="BT2" s="226"/>
      <c r="BU2" s="226"/>
      <c r="BV2" s="226"/>
      <c r="BW2" s="226"/>
      <c r="BX2" s="226"/>
      <c r="BY2" s="226"/>
      <c r="BZ2" s="226"/>
      <c r="CA2" s="226"/>
      <c r="CB2" s="226"/>
      <c r="CC2" s="226"/>
      <c r="CD2" s="226"/>
      <c r="CE2" s="226"/>
      <c r="CF2" s="226"/>
      <c r="CG2" s="226"/>
      <c r="CH2" s="226"/>
      <c r="CI2" s="226"/>
      <c r="CJ2" s="226"/>
      <c r="CK2" s="226"/>
      <c r="CL2" s="226"/>
      <c r="CM2" s="226"/>
      <c r="CN2" s="226"/>
      <c r="CO2" s="226"/>
      <c r="CP2" s="226"/>
      <c r="CQ2" s="226"/>
      <c r="CR2" s="226"/>
      <c r="CS2" s="226"/>
      <c r="CT2" s="226"/>
      <c r="CU2" s="226"/>
      <c r="CV2" s="226"/>
      <c r="CW2" s="226"/>
      <c r="CX2" s="226"/>
      <c r="CY2" s="226"/>
      <c r="CZ2" s="226"/>
      <c r="DA2" s="226"/>
      <c r="DB2" s="226"/>
      <c r="DC2" s="226"/>
      <c r="DD2" s="226"/>
      <c r="DE2" s="226"/>
      <c r="DF2" s="226"/>
      <c r="DG2" s="226"/>
      <c r="DH2" s="226"/>
      <c r="DI2" s="226"/>
      <c r="DJ2" s="226"/>
      <c r="DK2" s="226"/>
      <c r="DL2" s="226"/>
      <c r="DM2" s="226"/>
      <c r="DN2" s="226"/>
      <c r="DO2" s="94"/>
      <c r="DP2" s="226"/>
      <c r="DQ2" s="226"/>
      <c r="DR2" s="226"/>
      <c r="DS2" s="226"/>
      <c r="DT2" s="227"/>
      <c r="DU2" s="225"/>
      <c r="DV2" s="225"/>
      <c r="DW2" s="224"/>
      <c r="DX2" s="225"/>
      <c r="DY2" s="225"/>
      <c r="DZ2" s="224"/>
      <c r="EA2" s="224"/>
      <c r="EB2" s="226"/>
      <c r="EC2" s="226"/>
      <c r="ED2" s="226"/>
      <c r="EE2" s="226"/>
      <c r="EF2" s="226"/>
      <c r="EG2" s="226"/>
      <c r="EH2" s="226"/>
      <c r="EI2" s="226"/>
      <c r="EJ2" s="226"/>
      <c r="EK2" s="226"/>
      <c r="EL2" s="226"/>
      <c r="EM2" s="226"/>
      <c r="EN2" s="226"/>
      <c r="EO2" s="226"/>
      <c r="EP2" s="226"/>
      <c r="EQ2" s="226"/>
      <c r="ER2" s="226"/>
      <c r="ES2" s="226"/>
      <c r="ET2" s="226"/>
      <c r="EU2" s="226"/>
      <c r="EV2" s="226"/>
      <c r="EW2" s="226"/>
      <c r="EX2" s="226"/>
      <c r="EY2" s="226"/>
      <c r="EZ2" s="226"/>
      <c r="FA2" s="226"/>
      <c r="FB2" s="226"/>
      <c r="FC2" s="226"/>
      <c r="FD2" s="226"/>
      <c r="FE2" s="226"/>
      <c r="FF2" s="226"/>
      <c r="FG2" s="226"/>
      <c r="FH2" s="226"/>
      <c r="FI2" s="226"/>
      <c r="FJ2" s="226"/>
      <c r="FK2" s="226"/>
      <c r="FL2" s="226"/>
      <c r="FM2" s="226"/>
      <c r="FN2" s="226"/>
      <c r="FO2" s="226"/>
      <c r="FP2" s="226"/>
      <c r="FQ2" s="226"/>
      <c r="FR2" s="226"/>
      <c r="FS2" s="226"/>
      <c r="FT2" s="226"/>
      <c r="FU2" s="226"/>
      <c r="FV2" s="226"/>
      <c r="FW2" s="226"/>
      <c r="FX2" s="226"/>
      <c r="FY2" s="226"/>
      <c r="FZ2" s="226"/>
      <c r="GA2" s="226"/>
      <c r="GB2" s="226"/>
      <c r="GC2" s="226"/>
      <c r="GD2" s="226"/>
      <c r="GE2" s="226"/>
      <c r="GF2" s="226"/>
      <c r="GG2" s="226"/>
      <c r="GH2" s="226"/>
      <c r="GI2" s="226"/>
      <c r="GJ2" s="226"/>
      <c r="GK2" s="226"/>
      <c r="GL2" s="226"/>
      <c r="GM2" s="226"/>
      <c r="GN2" s="226"/>
      <c r="GO2" s="226"/>
      <c r="GP2" s="226"/>
      <c r="GQ2" s="226"/>
      <c r="GR2" s="226"/>
      <c r="GS2" s="226"/>
      <c r="GT2" s="226"/>
      <c r="GU2" s="226"/>
      <c r="GV2" s="226"/>
      <c r="GW2" s="226"/>
      <c r="GX2" s="226"/>
      <c r="GY2" s="226"/>
      <c r="GZ2" s="226"/>
      <c r="HA2" s="226"/>
      <c r="HB2" s="226"/>
      <c r="HC2" s="226"/>
      <c r="HD2" s="226"/>
      <c r="HE2" s="226"/>
      <c r="HF2" s="226"/>
      <c r="HG2" s="226"/>
      <c r="HH2" s="226"/>
      <c r="HI2" s="226"/>
      <c r="HJ2" s="226"/>
      <c r="HK2" s="226"/>
      <c r="HL2" s="226"/>
      <c r="HM2" s="226"/>
      <c r="HN2" s="226"/>
      <c r="HO2" s="226"/>
      <c r="HP2" s="226"/>
      <c r="HQ2" s="226"/>
      <c r="HR2" s="226"/>
      <c r="HS2" s="226"/>
      <c r="HT2" s="226"/>
      <c r="HU2" s="226"/>
      <c r="HV2" s="226"/>
      <c r="HW2" s="226"/>
      <c r="HX2" s="226"/>
      <c r="HY2" s="226"/>
      <c r="HZ2" s="226"/>
      <c r="IA2" s="226"/>
      <c r="IB2" s="226"/>
      <c r="IC2" s="226"/>
      <c r="ID2" s="226"/>
      <c r="IE2" s="226"/>
      <c r="IF2" s="226"/>
      <c r="IG2" s="94"/>
      <c r="IH2" s="226"/>
      <c r="II2" s="226"/>
      <c r="IJ2" s="226"/>
      <c r="IK2" s="226"/>
      <c r="IL2" s="227"/>
    </row>
    <row r="3" spans="1:246" s="228" customFormat="1" ht="15" customHeight="1" x14ac:dyDescent="0.2">
      <c r="B3" s="267"/>
      <c r="C3" s="89"/>
      <c r="D3" s="282"/>
      <c r="E3" s="263"/>
      <c r="F3" s="230"/>
      <c r="G3" s="230"/>
      <c r="H3" s="229"/>
      <c r="I3" s="229"/>
      <c r="J3" s="231"/>
      <c r="K3" s="231"/>
      <c r="L3" s="231"/>
      <c r="M3" s="231"/>
      <c r="N3" s="231"/>
      <c r="O3" s="232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3"/>
      <c r="AD3" s="233"/>
      <c r="AE3" s="234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5"/>
      <c r="CC3" s="235"/>
      <c r="CD3" s="235"/>
      <c r="CE3" s="235"/>
      <c r="CF3" s="235"/>
      <c r="CG3" s="235"/>
      <c r="CH3" s="235"/>
      <c r="CI3" s="235"/>
      <c r="CJ3" s="235"/>
      <c r="CK3" s="235"/>
      <c r="CL3" s="235"/>
      <c r="CM3" s="235"/>
      <c r="CN3" s="235"/>
      <c r="CO3" s="235"/>
      <c r="CP3" s="235"/>
      <c r="CQ3" s="235"/>
      <c r="CR3" s="235"/>
      <c r="CS3" s="235"/>
      <c r="CT3" s="235"/>
      <c r="CU3" s="235"/>
      <c r="CV3" s="235"/>
      <c r="CW3" s="235"/>
      <c r="CX3" s="235"/>
      <c r="CY3" s="235"/>
      <c r="CZ3" s="235"/>
      <c r="DA3" s="235"/>
      <c r="DB3" s="235"/>
      <c r="DC3" s="235"/>
      <c r="DD3" s="235"/>
      <c r="DE3" s="235"/>
      <c r="DF3" s="235"/>
      <c r="DG3" s="235"/>
      <c r="DH3" s="235"/>
      <c r="DI3" s="235"/>
      <c r="DJ3" s="235"/>
      <c r="DK3" s="235"/>
      <c r="DL3" s="235"/>
      <c r="DM3" s="235"/>
      <c r="DN3" s="235"/>
      <c r="DO3" s="236"/>
      <c r="DP3" s="235"/>
      <c r="DQ3" s="235"/>
      <c r="DR3" s="231"/>
      <c r="DS3" s="231"/>
      <c r="DT3" s="237"/>
      <c r="DU3" s="230"/>
      <c r="DV3" s="230"/>
      <c r="DW3" s="229"/>
      <c r="DX3" s="230"/>
      <c r="DY3" s="230"/>
      <c r="DZ3" s="229"/>
      <c r="EA3" s="229"/>
      <c r="EB3" s="231"/>
      <c r="EC3" s="231"/>
      <c r="ED3" s="231"/>
      <c r="EE3" s="231"/>
      <c r="EF3" s="231"/>
      <c r="EG3" s="232"/>
      <c r="EH3" s="231"/>
      <c r="EI3" s="231"/>
      <c r="EJ3" s="231"/>
      <c r="EK3" s="231"/>
      <c r="EL3" s="231"/>
      <c r="EM3" s="231"/>
      <c r="EN3" s="231"/>
      <c r="EO3" s="231"/>
      <c r="EP3" s="231"/>
      <c r="EQ3" s="231"/>
      <c r="ER3" s="231"/>
      <c r="ES3" s="231"/>
      <c r="ET3" s="231"/>
      <c r="EU3" s="233"/>
      <c r="EV3" s="233"/>
      <c r="EW3" s="234"/>
      <c r="EX3" s="235"/>
      <c r="EY3" s="235"/>
      <c r="EZ3" s="235"/>
      <c r="FA3" s="235"/>
      <c r="FB3" s="235"/>
      <c r="FC3" s="235"/>
      <c r="FD3" s="235"/>
      <c r="FE3" s="235"/>
      <c r="FF3" s="235"/>
      <c r="FG3" s="235"/>
      <c r="FH3" s="235"/>
      <c r="FI3" s="235"/>
      <c r="FJ3" s="235"/>
      <c r="FK3" s="235"/>
      <c r="FL3" s="235"/>
      <c r="FM3" s="235"/>
      <c r="FN3" s="235"/>
      <c r="FO3" s="235"/>
      <c r="FP3" s="235"/>
      <c r="FQ3" s="235"/>
      <c r="FR3" s="235"/>
      <c r="FS3" s="235"/>
      <c r="FT3" s="235"/>
      <c r="FU3" s="235"/>
      <c r="FV3" s="235"/>
      <c r="FW3" s="235"/>
      <c r="FX3" s="235"/>
      <c r="FY3" s="235"/>
      <c r="FZ3" s="235"/>
      <c r="GA3" s="235"/>
      <c r="GB3" s="235"/>
      <c r="GC3" s="235"/>
      <c r="GD3" s="235"/>
      <c r="GE3" s="235"/>
      <c r="GF3" s="235"/>
      <c r="GG3" s="235"/>
      <c r="GH3" s="235"/>
      <c r="GI3" s="235"/>
      <c r="GJ3" s="235"/>
      <c r="GK3" s="235"/>
      <c r="GL3" s="235"/>
      <c r="GM3" s="235"/>
      <c r="GN3" s="235"/>
      <c r="GO3" s="235"/>
      <c r="GP3" s="235"/>
      <c r="GQ3" s="235"/>
      <c r="GR3" s="235"/>
      <c r="GS3" s="235"/>
      <c r="GT3" s="235"/>
      <c r="GU3" s="235"/>
      <c r="GV3" s="235"/>
      <c r="GW3" s="235"/>
      <c r="GX3" s="235"/>
      <c r="GY3" s="235"/>
      <c r="GZ3" s="235"/>
      <c r="HA3" s="235"/>
      <c r="HB3" s="235"/>
      <c r="HC3" s="235"/>
      <c r="HD3" s="235"/>
      <c r="HE3" s="235"/>
      <c r="HF3" s="235"/>
      <c r="HG3" s="235"/>
      <c r="HH3" s="235"/>
      <c r="HI3" s="235"/>
      <c r="HJ3" s="235"/>
      <c r="HK3" s="235"/>
      <c r="HL3" s="235"/>
      <c r="HM3" s="235"/>
      <c r="HN3" s="235"/>
      <c r="HO3" s="235"/>
      <c r="HP3" s="235"/>
      <c r="HQ3" s="235"/>
      <c r="HR3" s="235"/>
      <c r="HS3" s="235"/>
      <c r="HT3" s="235"/>
      <c r="HU3" s="235"/>
      <c r="HV3" s="235"/>
      <c r="HW3" s="235"/>
      <c r="HX3" s="235"/>
      <c r="HY3" s="235"/>
      <c r="HZ3" s="235"/>
      <c r="IA3" s="235"/>
      <c r="IB3" s="235"/>
      <c r="IC3" s="235"/>
      <c r="ID3" s="235"/>
      <c r="IE3" s="235"/>
      <c r="IF3" s="235"/>
      <c r="IG3" s="236"/>
      <c r="IH3" s="235"/>
      <c r="II3" s="235"/>
      <c r="IJ3" s="231"/>
      <c r="IK3" s="231"/>
      <c r="IL3" s="237"/>
    </row>
    <row r="4" spans="1:246" s="228" customFormat="1" ht="15" customHeight="1" x14ac:dyDescent="0.2">
      <c r="B4" s="312" t="s">
        <v>628</v>
      </c>
      <c r="C4" s="313"/>
      <c r="D4" s="282"/>
      <c r="E4" s="263"/>
      <c r="F4" s="230"/>
      <c r="G4" s="230"/>
      <c r="H4" s="229"/>
      <c r="I4" s="229"/>
      <c r="J4" s="231"/>
      <c r="K4" s="231"/>
      <c r="L4" s="231"/>
      <c r="M4" s="231"/>
      <c r="N4" s="231"/>
      <c r="O4" s="232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3"/>
      <c r="AD4" s="233"/>
      <c r="AE4" s="234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35"/>
      <c r="CF4" s="235"/>
      <c r="CG4" s="235"/>
      <c r="CH4" s="235"/>
      <c r="CI4" s="235"/>
      <c r="CJ4" s="235"/>
      <c r="CK4" s="235"/>
      <c r="CL4" s="235"/>
      <c r="CM4" s="235"/>
      <c r="CN4" s="235"/>
      <c r="CO4" s="235"/>
      <c r="CP4" s="235"/>
      <c r="CQ4" s="235"/>
      <c r="CR4" s="235"/>
      <c r="CS4" s="235"/>
      <c r="CT4" s="235"/>
      <c r="CU4" s="235"/>
      <c r="CV4" s="235"/>
      <c r="CW4" s="235"/>
      <c r="CX4" s="235"/>
      <c r="CY4" s="235"/>
      <c r="CZ4" s="235"/>
      <c r="DA4" s="235"/>
      <c r="DB4" s="235"/>
      <c r="DC4" s="235"/>
      <c r="DD4" s="235"/>
      <c r="DE4" s="235"/>
      <c r="DF4" s="235"/>
      <c r="DG4" s="235"/>
      <c r="DH4" s="235"/>
      <c r="DI4" s="235"/>
      <c r="DJ4" s="235"/>
      <c r="DK4" s="235"/>
      <c r="DL4" s="235"/>
      <c r="DM4" s="235"/>
      <c r="DN4" s="235"/>
      <c r="DO4" s="236"/>
      <c r="DP4" s="235"/>
      <c r="DQ4" s="235"/>
      <c r="DR4" s="231"/>
      <c r="DS4" s="231"/>
      <c r="DT4" s="237"/>
      <c r="DU4" s="230"/>
      <c r="DV4" s="230"/>
      <c r="DW4" s="229"/>
      <c r="DX4" s="230"/>
      <c r="DY4" s="230"/>
      <c r="DZ4" s="229"/>
      <c r="EA4" s="229"/>
      <c r="EB4" s="231"/>
      <c r="EC4" s="231"/>
      <c r="ED4" s="231"/>
      <c r="EE4" s="231"/>
      <c r="EF4" s="231"/>
      <c r="EG4" s="232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3"/>
      <c r="EV4" s="233"/>
      <c r="EW4" s="234"/>
      <c r="EX4" s="235"/>
      <c r="EY4" s="235"/>
      <c r="EZ4" s="235"/>
      <c r="FA4" s="235"/>
      <c r="FB4" s="235"/>
      <c r="FC4" s="235"/>
      <c r="FD4" s="235"/>
      <c r="FE4" s="235"/>
      <c r="FF4" s="235"/>
      <c r="FG4" s="235"/>
      <c r="FH4" s="235"/>
      <c r="FI4" s="235"/>
      <c r="FJ4" s="235"/>
      <c r="FK4" s="235"/>
      <c r="FL4" s="235"/>
      <c r="FM4" s="235"/>
      <c r="FN4" s="235"/>
      <c r="FO4" s="235"/>
      <c r="FP4" s="235"/>
      <c r="FQ4" s="235"/>
      <c r="FR4" s="235"/>
      <c r="FS4" s="235"/>
      <c r="FT4" s="235"/>
      <c r="FU4" s="235"/>
      <c r="FV4" s="235"/>
      <c r="FW4" s="235"/>
      <c r="FX4" s="235"/>
      <c r="FY4" s="235"/>
      <c r="FZ4" s="235"/>
      <c r="GA4" s="235"/>
      <c r="GB4" s="235"/>
      <c r="GC4" s="235"/>
      <c r="GD4" s="235"/>
      <c r="GE4" s="235"/>
      <c r="GF4" s="235"/>
      <c r="GG4" s="235"/>
      <c r="GH4" s="235"/>
      <c r="GI4" s="235"/>
      <c r="GJ4" s="235"/>
      <c r="GK4" s="235"/>
      <c r="GL4" s="235"/>
      <c r="GM4" s="235"/>
      <c r="GN4" s="235"/>
      <c r="GO4" s="235"/>
      <c r="GP4" s="235"/>
      <c r="GQ4" s="235"/>
      <c r="GR4" s="235"/>
      <c r="GS4" s="235"/>
      <c r="GT4" s="235"/>
      <c r="GU4" s="235"/>
      <c r="GV4" s="235"/>
      <c r="GW4" s="235"/>
      <c r="GX4" s="235"/>
      <c r="GY4" s="235"/>
      <c r="GZ4" s="235"/>
      <c r="HA4" s="235"/>
      <c r="HB4" s="235"/>
      <c r="HC4" s="235"/>
      <c r="HD4" s="235"/>
      <c r="HE4" s="235"/>
      <c r="HF4" s="235"/>
      <c r="HG4" s="235"/>
      <c r="HH4" s="235"/>
      <c r="HI4" s="235"/>
      <c r="HJ4" s="235"/>
      <c r="HK4" s="235"/>
      <c r="HL4" s="235"/>
      <c r="HM4" s="235"/>
      <c r="HN4" s="235"/>
      <c r="HO4" s="235"/>
      <c r="HP4" s="235"/>
      <c r="HQ4" s="235"/>
      <c r="HR4" s="235"/>
      <c r="HS4" s="235"/>
      <c r="HT4" s="235"/>
      <c r="HU4" s="235"/>
      <c r="HV4" s="235"/>
      <c r="HW4" s="235"/>
      <c r="HX4" s="235"/>
      <c r="HY4" s="235"/>
      <c r="HZ4" s="235"/>
      <c r="IA4" s="235"/>
      <c r="IB4" s="235"/>
      <c r="IC4" s="235"/>
      <c r="ID4" s="235"/>
      <c r="IE4" s="235"/>
      <c r="IF4" s="235"/>
      <c r="IG4" s="236"/>
      <c r="IH4" s="235"/>
      <c r="II4" s="235"/>
      <c r="IJ4" s="231"/>
      <c r="IK4" s="231"/>
      <c r="IL4" s="237"/>
    </row>
    <row r="5" spans="1:246" s="228" customFormat="1" ht="15" customHeight="1" x14ac:dyDescent="0.2">
      <c r="B5" s="312" t="s">
        <v>627</v>
      </c>
      <c r="C5" s="313"/>
      <c r="D5" s="282"/>
      <c r="E5" s="263"/>
      <c r="F5" s="230"/>
      <c r="G5" s="230"/>
      <c r="H5" s="229"/>
      <c r="I5" s="229"/>
      <c r="J5" s="231"/>
      <c r="K5" s="231"/>
      <c r="L5" s="231"/>
      <c r="M5" s="231"/>
      <c r="N5" s="231"/>
      <c r="O5" s="232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3"/>
      <c r="AD5" s="233"/>
      <c r="AE5" s="234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235"/>
      <c r="CI5" s="235"/>
      <c r="CJ5" s="235"/>
      <c r="CK5" s="235"/>
      <c r="CL5" s="235"/>
      <c r="CM5" s="235"/>
      <c r="CN5" s="235"/>
      <c r="CO5" s="235"/>
      <c r="CP5" s="235"/>
      <c r="CQ5" s="235"/>
      <c r="CR5" s="235"/>
      <c r="CS5" s="235"/>
      <c r="CT5" s="235"/>
      <c r="CU5" s="235"/>
      <c r="CV5" s="235"/>
      <c r="CW5" s="235"/>
      <c r="CX5" s="235"/>
      <c r="CY5" s="235"/>
      <c r="CZ5" s="235"/>
      <c r="DA5" s="235"/>
      <c r="DB5" s="235"/>
      <c r="DC5" s="235"/>
      <c r="DD5" s="235"/>
      <c r="DE5" s="235"/>
      <c r="DF5" s="235"/>
      <c r="DG5" s="235"/>
      <c r="DH5" s="235"/>
      <c r="DI5" s="235"/>
      <c r="DJ5" s="235"/>
      <c r="DK5" s="235"/>
      <c r="DL5" s="235"/>
      <c r="DM5" s="235"/>
      <c r="DN5" s="235"/>
      <c r="DO5" s="236"/>
      <c r="DP5" s="235"/>
      <c r="DQ5" s="235"/>
      <c r="DR5" s="231"/>
      <c r="DS5" s="231"/>
      <c r="DT5" s="237"/>
      <c r="DU5" s="230"/>
      <c r="DV5" s="230"/>
      <c r="DW5" s="229"/>
      <c r="DX5" s="230"/>
      <c r="DY5" s="230"/>
      <c r="DZ5" s="229"/>
      <c r="EA5" s="229"/>
      <c r="EB5" s="231"/>
      <c r="EC5" s="231"/>
      <c r="ED5" s="231"/>
      <c r="EE5" s="231"/>
      <c r="EF5" s="231"/>
      <c r="EG5" s="232"/>
      <c r="EH5" s="231"/>
      <c r="EI5" s="231"/>
      <c r="EJ5" s="231"/>
      <c r="EK5" s="231"/>
      <c r="EL5" s="231"/>
      <c r="EM5" s="231"/>
      <c r="EN5" s="231"/>
      <c r="EO5" s="231"/>
      <c r="EP5" s="231"/>
      <c r="EQ5" s="231"/>
      <c r="ER5" s="231"/>
      <c r="ES5" s="231"/>
      <c r="ET5" s="231"/>
      <c r="EU5" s="233"/>
      <c r="EV5" s="233"/>
      <c r="EW5" s="234"/>
      <c r="EX5" s="235"/>
      <c r="EY5" s="235"/>
      <c r="EZ5" s="235"/>
      <c r="FA5" s="235"/>
      <c r="FB5" s="235"/>
      <c r="FC5" s="235"/>
      <c r="FD5" s="235"/>
      <c r="FE5" s="235"/>
      <c r="FF5" s="235"/>
      <c r="FG5" s="235"/>
      <c r="FH5" s="235"/>
      <c r="FI5" s="235"/>
      <c r="FJ5" s="235"/>
      <c r="FK5" s="235"/>
      <c r="FL5" s="235"/>
      <c r="FM5" s="235"/>
      <c r="FN5" s="235"/>
      <c r="FO5" s="235"/>
      <c r="FP5" s="235"/>
      <c r="FQ5" s="235"/>
      <c r="FR5" s="235"/>
      <c r="FS5" s="235"/>
      <c r="FT5" s="235"/>
      <c r="FU5" s="235"/>
      <c r="FV5" s="235"/>
      <c r="FW5" s="235"/>
      <c r="FX5" s="235"/>
      <c r="FY5" s="235"/>
      <c r="FZ5" s="235"/>
      <c r="GA5" s="235"/>
      <c r="GB5" s="235"/>
      <c r="GC5" s="235"/>
      <c r="GD5" s="235"/>
      <c r="GE5" s="235"/>
      <c r="GF5" s="235"/>
      <c r="GG5" s="235"/>
      <c r="GH5" s="235"/>
      <c r="GI5" s="235"/>
      <c r="GJ5" s="235"/>
      <c r="GK5" s="235"/>
      <c r="GL5" s="235"/>
      <c r="GM5" s="235"/>
      <c r="GN5" s="235"/>
      <c r="GO5" s="235"/>
      <c r="GP5" s="235"/>
      <c r="GQ5" s="235"/>
      <c r="GR5" s="235"/>
      <c r="GS5" s="235"/>
      <c r="GT5" s="235"/>
      <c r="GU5" s="235"/>
      <c r="GV5" s="235"/>
      <c r="GW5" s="235"/>
      <c r="GX5" s="235"/>
      <c r="GY5" s="235"/>
      <c r="GZ5" s="235"/>
      <c r="HA5" s="235"/>
      <c r="HB5" s="235"/>
      <c r="HC5" s="235"/>
      <c r="HD5" s="235"/>
      <c r="HE5" s="235"/>
      <c r="HF5" s="235"/>
      <c r="HG5" s="235"/>
      <c r="HH5" s="235"/>
      <c r="HI5" s="235"/>
      <c r="HJ5" s="235"/>
      <c r="HK5" s="235"/>
      <c r="HL5" s="235"/>
      <c r="HM5" s="235"/>
      <c r="HN5" s="235"/>
      <c r="HO5" s="235"/>
      <c r="HP5" s="235"/>
      <c r="HQ5" s="235"/>
      <c r="HR5" s="235"/>
      <c r="HS5" s="235"/>
      <c r="HT5" s="235"/>
      <c r="HU5" s="235"/>
      <c r="HV5" s="235"/>
      <c r="HW5" s="235"/>
      <c r="HX5" s="235"/>
      <c r="HY5" s="235"/>
      <c r="HZ5" s="235"/>
      <c r="IA5" s="235"/>
      <c r="IB5" s="235"/>
      <c r="IC5" s="235"/>
      <c r="ID5" s="235"/>
      <c r="IE5" s="235"/>
      <c r="IF5" s="235"/>
      <c r="IG5" s="236"/>
      <c r="IH5" s="235"/>
      <c r="II5" s="235"/>
      <c r="IJ5" s="231"/>
      <c r="IK5" s="231"/>
      <c r="IL5" s="237"/>
    </row>
    <row r="6" spans="1:246" s="228" customFormat="1" ht="15" customHeight="1" thickBot="1" x14ac:dyDescent="0.25">
      <c r="B6" s="314"/>
      <c r="C6" s="313"/>
      <c r="D6" s="282"/>
      <c r="E6" s="263"/>
      <c r="F6" s="230"/>
      <c r="G6" s="230"/>
      <c r="H6" s="229"/>
      <c r="I6" s="229"/>
      <c r="J6" s="231"/>
      <c r="K6" s="231"/>
      <c r="L6" s="231"/>
      <c r="M6" s="231"/>
      <c r="N6" s="231"/>
      <c r="O6" s="232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3"/>
      <c r="AD6" s="233"/>
      <c r="AE6" s="234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/>
      <c r="AW6" s="235"/>
      <c r="AX6" s="235"/>
      <c r="AY6" s="235"/>
      <c r="AZ6" s="235"/>
      <c r="BA6" s="235"/>
      <c r="BB6" s="235"/>
      <c r="BC6" s="235"/>
      <c r="BD6" s="235"/>
      <c r="BE6" s="235"/>
      <c r="BF6" s="235"/>
      <c r="BG6" s="235"/>
      <c r="BH6" s="235"/>
      <c r="BI6" s="235"/>
      <c r="BJ6" s="235"/>
      <c r="BK6" s="235"/>
      <c r="BL6" s="235"/>
      <c r="BM6" s="235"/>
      <c r="BN6" s="235"/>
      <c r="BO6" s="235"/>
      <c r="BP6" s="235"/>
      <c r="BQ6" s="235"/>
      <c r="BR6" s="235"/>
      <c r="BS6" s="235"/>
      <c r="BT6" s="235"/>
      <c r="BU6" s="235"/>
      <c r="BV6" s="235"/>
      <c r="BW6" s="235"/>
      <c r="BX6" s="235"/>
      <c r="BY6" s="235"/>
      <c r="BZ6" s="235"/>
      <c r="CA6" s="235"/>
      <c r="CB6" s="235"/>
      <c r="CC6" s="235"/>
      <c r="CD6" s="235"/>
      <c r="CE6" s="235"/>
      <c r="CF6" s="235"/>
      <c r="CG6" s="235"/>
      <c r="CH6" s="235"/>
      <c r="CI6" s="235"/>
      <c r="CJ6" s="235"/>
      <c r="CK6" s="235"/>
      <c r="CL6" s="235"/>
      <c r="CM6" s="235"/>
      <c r="CN6" s="235"/>
      <c r="CO6" s="235"/>
      <c r="CP6" s="235"/>
      <c r="CQ6" s="235"/>
      <c r="CR6" s="235"/>
      <c r="CS6" s="235"/>
      <c r="CT6" s="235"/>
      <c r="CU6" s="235"/>
      <c r="CV6" s="235"/>
      <c r="CW6" s="235"/>
      <c r="CX6" s="235"/>
      <c r="CY6" s="235"/>
      <c r="CZ6" s="235"/>
      <c r="DA6" s="235"/>
      <c r="DB6" s="235"/>
      <c r="DC6" s="235"/>
      <c r="DD6" s="235"/>
      <c r="DE6" s="235"/>
      <c r="DF6" s="235"/>
      <c r="DG6" s="235"/>
      <c r="DH6" s="235"/>
      <c r="DI6" s="235"/>
      <c r="DJ6" s="235"/>
      <c r="DK6" s="235"/>
      <c r="DL6" s="235"/>
      <c r="DM6" s="235"/>
      <c r="DN6" s="235"/>
      <c r="DO6" s="236"/>
      <c r="DP6" s="235"/>
      <c r="DQ6" s="235"/>
      <c r="DR6" s="231"/>
      <c r="DS6" s="231"/>
      <c r="DT6" s="237"/>
      <c r="DU6" s="230"/>
      <c r="DV6" s="230"/>
      <c r="DW6" s="229"/>
      <c r="DX6" s="230"/>
      <c r="DY6" s="230"/>
      <c r="DZ6" s="229"/>
      <c r="EA6" s="229"/>
      <c r="EB6" s="231"/>
      <c r="EC6" s="231"/>
      <c r="ED6" s="231"/>
      <c r="EE6" s="231"/>
      <c r="EF6" s="231"/>
      <c r="EG6" s="232"/>
      <c r="EH6" s="231"/>
      <c r="EI6" s="231"/>
      <c r="EJ6" s="231"/>
      <c r="EK6" s="231"/>
      <c r="EL6" s="231"/>
      <c r="EM6" s="231"/>
      <c r="EN6" s="231"/>
      <c r="EO6" s="231"/>
      <c r="EP6" s="231"/>
      <c r="EQ6" s="231"/>
      <c r="ER6" s="231"/>
      <c r="ES6" s="231"/>
      <c r="ET6" s="231"/>
      <c r="EU6" s="233"/>
      <c r="EV6" s="233"/>
      <c r="EW6" s="234"/>
      <c r="EX6" s="235"/>
      <c r="EY6" s="235"/>
      <c r="EZ6" s="235"/>
      <c r="FA6" s="235"/>
      <c r="FB6" s="235"/>
      <c r="FC6" s="235"/>
      <c r="FD6" s="235"/>
      <c r="FE6" s="235"/>
      <c r="FF6" s="235"/>
      <c r="FG6" s="235"/>
      <c r="FH6" s="235"/>
      <c r="FI6" s="235"/>
      <c r="FJ6" s="235"/>
      <c r="FK6" s="235"/>
      <c r="FL6" s="235"/>
      <c r="FM6" s="235"/>
      <c r="FN6" s="235"/>
      <c r="FO6" s="235"/>
      <c r="FP6" s="235"/>
      <c r="FQ6" s="235"/>
      <c r="FR6" s="235"/>
      <c r="FS6" s="235"/>
      <c r="FT6" s="235"/>
      <c r="FU6" s="235"/>
      <c r="FV6" s="235"/>
      <c r="FW6" s="235"/>
      <c r="FX6" s="235"/>
      <c r="FY6" s="235"/>
      <c r="FZ6" s="235"/>
      <c r="GA6" s="235"/>
      <c r="GB6" s="235"/>
      <c r="GC6" s="235"/>
      <c r="GD6" s="235"/>
      <c r="GE6" s="235"/>
      <c r="GF6" s="235"/>
      <c r="GG6" s="235"/>
      <c r="GH6" s="235"/>
      <c r="GI6" s="235"/>
      <c r="GJ6" s="235"/>
      <c r="GK6" s="235"/>
      <c r="GL6" s="235"/>
      <c r="GM6" s="235"/>
      <c r="GN6" s="235"/>
      <c r="GO6" s="235"/>
      <c r="GP6" s="235"/>
      <c r="GQ6" s="235"/>
      <c r="GR6" s="235"/>
      <c r="GS6" s="235"/>
      <c r="GT6" s="235"/>
      <c r="GU6" s="235"/>
      <c r="GV6" s="235"/>
      <c r="GW6" s="235"/>
      <c r="GX6" s="235"/>
      <c r="GY6" s="235"/>
      <c r="GZ6" s="235"/>
      <c r="HA6" s="235"/>
      <c r="HB6" s="235"/>
      <c r="HC6" s="235"/>
      <c r="HD6" s="235"/>
      <c r="HE6" s="235"/>
      <c r="HF6" s="235"/>
      <c r="HG6" s="235"/>
      <c r="HH6" s="235"/>
      <c r="HI6" s="235"/>
      <c r="HJ6" s="235"/>
      <c r="HK6" s="235"/>
      <c r="HL6" s="235"/>
      <c r="HM6" s="235"/>
      <c r="HN6" s="235"/>
      <c r="HO6" s="235"/>
      <c r="HP6" s="235"/>
      <c r="HQ6" s="235"/>
      <c r="HR6" s="235"/>
      <c r="HS6" s="235"/>
      <c r="HT6" s="235"/>
      <c r="HU6" s="235"/>
      <c r="HV6" s="235"/>
      <c r="HW6" s="235"/>
      <c r="HX6" s="235"/>
      <c r="HY6" s="235"/>
      <c r="HZ6" s="235"/>
      <c r="IA6" s="235"/>
      <c r="IB6" s="235"/>
      <c r="IC6" s="235"/>
      <c r="ID6" s="235"/>
      <c r="IE6" s="235"/>
      <c r="IF6" s="235"/>
      <c r="IG6" s="236"/>
      <c r="IH6" s="235"/>
      <c r="II6" s="235"/>
      <c r="IJ6" s="231"/>
      <c r="IK6" s="231"/>
      <c r="IL6" s="237"/>
    </row>
    <row r="7" spans="1:246" s="247" customFormat="1" ht="17.25" customHeight="1" thickBot="1" x14ac:dyDescent="0.25">
      <c r="A7" s="238" t="s">
        <v>528</v>
      </c>
      <c r="B7" s="268" t="s">
        <v>590</v>
      </c>
      <c r="C7" s="239"/>
      <c r="D7" s="241" t="s">
        <v>452</v>
      </c>
      <c r="E7" s="244"/>
      <c r="F7" s="239"/>
      <c r="G7" s="239"/>
      <c r="H7" s="240"/>
      <c r="I7" s="240"/>
      <c r="J7" s="241"/>
      <c r="K7" s="242"/>
      <c r="L7" s="242"/>
      <c r="M7" s="242"/>
      <c r="N7" s="242"/>
      <c r="O7" s="243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4"/>
      <c r="AA7" s="244"/>
      <c r="AB7" s="244"/>
      <c r="AC7" s="115"/>
      <c r="AD7" s="115"/>
      <c r="AE7" s="11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5"/>
      <c r="AQ7" s="245"/>
      <c r="AR7" s="245"/>
      <c r="AS7" s="245"/>
      <c r="AT7" s="245"/>
      <c r="AU7" s="245"/>
      <c r="AV7" s="245"/>
      <c r="AW7" s="245"/>
      <c r="AX7" s="245"/>
      <c r="AY7" s="245"/>
      <c r="AZ7" s="245"/>
      <c r="BA7" s="245"/>
      <c r="BB7" s="245"/>
      <c r="BC7" s="245"/>
      <c r="BD7" s="245"/>
      <c r="BE7" s="245"/>
      <c r="BF7" s="245"/>
      <c r="BG7" s="245"/>
      <c r="BH7" s="245"/>
      <c r="BI7" s="245"/>
      <c r="BJ7" s="245"/>
      <c r="BK7" s="245"/>
      <c r="BL7" s="245"/>
      <c r="BM7" s="245"/>
      <c r="BN7" s="245"/>
      <c r="BO7" s="245"/>
      <c r="BP7" s="245"/>
      <c r="BQ7" s="245"/>
      <c r="BR7" s="245"/>
      <c r="BS7" s="245"/>
      <c r="BT7" s="245"/>
      <c r="BU7" s="245"/>
      <c r="BV7" s="245"/>
      <c r="BW7" s="245"/>
      <c r="BX7" s="245"/>
      <c r="BY7" s="245"/>
      <c r="BZ7" s="245"/>
      <c r="CA7" s="245"/>
      <c r="CB7" s="245"/>
      <c r="CC7" s="245"/>
      <c r="CD7" s="245"/>
      <c r="CE7" s="245"/>
      <c r="CF7" s="245"/>
      <c r="CG7" s="245"/>
      <c r="CH7" s="245"/>
      <c r="CI7" s="245"/>
      <c r="CJ7" s="245"/>
      <c r="CK7" s="245"/>
      <c r="CL7" s="245"/>
      <c r="CM7" s="245"/>
      <c r="CN7" s="245"/>
      <c r="CO7" s="245"/>
      <c r="CP7" s="245"/>
      <c r="CQ7" s="245"/>
      <c r="CR7" s="245"/>
      <c r="CS7" s="245"/>
      <c r="CT7" s="245"/>
      <c r="CU7" s="245"/>
      <c r="CV7" s="245"/>
      <c r="CW7" s="245"/>
      <c r="CX7" s="245"/>
      <c r="CY7" s="245"/>
      <c r="CZ7" s="245"/>
      <c r="DA7" s="245"/>
      <c r="DB7" s="245"/>
      <c r="DC7" s="245"/>
      <c r="DD7" s="245"/>
      <c r="DE7" s="245"/>
      <c r="DF7" s="245"/>
      <c r="DG7" s="245"/>
      <c r="DH7" s="245"/>
      <c r="DI7" s="245"/>
      <c r="DJ7" s="245"/>
      <c r="DK7" s="245"/>
      <c r="DL7" s="245"/>
      <c r="DM7" s="245"/>
      <c r="DN7" s="245"/>
      <c r="DO7" s="114"/>
      <c r="DP7" s="245"/>
      <c r="DQ7" s="245"/>
      <c r="DR7" s="245"/>
      <c r="DS7" s="245"/>
      <c r="DT7" s="246"/>
      <c r="DU7" s="239"/>
      <c r="DV7" s="239"/>
      <c r="DW7" s="240"/>
      <c r="DX7" s="239"/>
      <c r="DY7" s="239"/>
      <c r="DZ7" s="240"/>
      <c r="EA7" s="240"/>
      <c r="EB7" s="241"/>
      <c r="EC7" s="242"/>
      <c r="ED7" s="242"/>
      <c r="EE7" s="242"/>
      <c r="EF7" s="242"/>
      <c r="EG7" s="243"/>
      <c r="EH7" s="242"/>
      <c r="EI7" s="242"/>
      <c r="EJ7" s="242"/>
      <c r="EK7" s="242"/>
      <c r="EL7" s="242"/>
      <c r="EM7" s="242"/>
      <c r="EN7" s="242"/>
      <c r="EO7" s="242"/>
      <c r="EP7" s="242"/>
      <c r="EQ7" s="242"/>
      <c r="ER7" s="244"/>
      <c r="ES7" s="244"/>
      <c r="ET7" s="244"/>
      <c r="EU7" s="317"/>
      <c r="EV7" s="317"/>
      <c r="EW7" s="317"/>
      <c r="EX7" s="245"/>
      <c r="EY7" s="245"/>
      <c r="EZ7" s="245"/>
      <c r="FA7" s="245"/>
      <c r="FB7" s="245"/>
      <c r="FC7" s="245"/>
      <c r="FD7" s="245"/>
      <c r="FE7" s="245"/>
      <c r="FF7" s="245"/>
      <c r="FG7" s="245"/>
      <c r="FH7" s="245"/>
      <c r="FI7" s="245"/>
      <c r="FJ7" s="245"/>
      <c r="FK7" s="245"/>
      <c r="FL7" s="245"/>
      <c r="FM7" s="245"/>
      <c r="FN7" s="245"/>
      <c r="FO7" s="245"/>
      <c r="FP7" s="245"/>
      <c r="FQ7" s="245"/>
      <c r="FR7" s="245"/>
      <c r="FS7" s="245"/>
      <c r="FT7" s="245"/>
      <c r="FU7" s="245"/>
      <c r="FV7" s="245"/>
      <c r="FW7" s="245"/>
      <c r="FX7" s="245"/>
      <c r="FY7" s="245"/>
      <c r="FZ7" s="245"/>
      <c r="GA7" s="245"/>
      <c r="GB7" s="245"/>
      <c r="GC7" s="245"/>
      <c r="GD7" s="245"/>
      <c r="GE7" s="245"/>
      <c r="GF7" s="245"/>
      <c r="GG7" s="245"/>
      <c r="GH7" s="245"/>
      <c r="GI7" s="245"/>
      <c r="GJ7" s="245"/>
      <c r="GK7" s="245"/>
      <c r="GL7" s="245"/>
      <c r="GM7" s="245"/>
      <c r="GN7" s="245"/>
      <c r="GO7" s="245"/>
      <c r="GP7" s="245"/>
      <c r="GQ7" s="245"/>
      <c r="GR7" s="245"/>
      <c r="GS7" s="245"/>
      <c r="GT7" s="245"/>
      <c r="GU7" s="245"/>
      <c r="GV7" s="245"/>
      <c r="GW7" s="245"/>
      <c r="GX7" s="245"/>
      <c r="GY7" s="245"/>
      <c r="GZ7" s="245"/>
      <c r="HA7" s="245"/>
      <c r="HB7" s="245"/>
      <c r="HC7" s="245"/>
      <c r="HD7" s="245"/>
      <c r="HE7" s="245"/>
      <c r="HF7" s="245"/>
      <c r="HG7" s="245"/>
      <c r="HH7" s="245"/>
      <c r="HI7" s="245"/>
      <c r="HJ7" s="245"/>
      <c r="HK7" s="245"/>
      <c r="HL7" s="245"/>
      <c r="HM7" s="245"/>
      <c r="HN7" s="245"/>
      <c r="HO7" s="245"/>
      <c r="HP7" s="245"/>
      <c r="HQ7" s="245"/>
      <c r="HR7" s="245"/>
      <c r="HS7" s="245"/>
      <c r="HT7" s="245"/>
      <c r="HU7" s="245"/>
      <c r="HV7" s="245"/>
      <c r="HW7" s="245"/>
      <c r="HX7" s="245"/>
      <c r="HY7" s="245"/>
      <c r="HZ7" s="245"/>
      <c r="IA7" s="245"/>
      <c r="IB7" s="245"/>
      <c r="IC7" s="245"/>
      <c r="ID7" s="245"/>
      <c r="IE7" s="245"/>
      <c r="IF7" s="245"/>
      <c r="IG7" s="114"/>
      <c r="IH7" s="245"/>
      <c r="II7" s="245"/>
      <c r="IJ7" s="245"/>
      <c r="IK7" s="245"/>
      <c r="IL7" s="246"/>
    </row>
    <row r="8" spans="1:246" s="256" customFormat="1" ht="15" customHeight="1" thickBot="1" x14ac:dyDescent="0.25">
      <c r="A8" s="248" t="s">
        <v>529</v>
      </c>
      <c r="B8" s="269" t="s">
        <v>530</v>
      </c>
      <c r="C8" s="18"/>
      <c r="D8" s="261"/>
      <c r="E8" s="264"/>
      <c r="F8" s="18"/>
      <c r="G8" s="18"/>
      <c r="H8" s="250"/>
      <c r="I8" s="250"/>
      <c r="J8" s="251"/>
      <c r="K8" s="251"/>
      <c r="L8" s="251"/>
      <c r="M8" s="252"/>
      <c r="N8" s="252"/>
      <c r="O8" s="252"/>
      <c r="P8" s="252"/>
      <c r="Q8" s="251"/>
      <c r="R8" s="252"/>
      <c r="S8" s="251"/>
      <c r="T8" s="251"/>
      <c r="U8" s="251"/>
      <c r="V8" s="252"/>
      <c r="W8" s="251"/>
      <c r="X8" s="251"/>
      <c r="Y8" s="251"/>
      <c r="Z8" s="251"/>
      <c r="AA8" s="251"/>
      <c r="AB8" s="251"/>
      <c r="AC8" s="251"/>
      <c r="AD8" s="251"/>
      <c r="AE8" s="251"/>
      <c r="AF8" s="253"/>
      <c r="AG8" s="253"/>
      <c r="AH8" s="253"/>
      <c r="AI8" s="253"/>
      <c r="AJ8" s="253"/>
      <c r="AK8" s="253"/>
      <c r="AL8" s="253"/>
      <c r="AM8" s="253"/>
      <c r="AN8" s="253"/>
      <c r="AO8" s="252"/>
      <c r="AP8" s="252"/>
      <c r="AQ8" s="252"/>
      <c r="AR8" s="252"/>
      <c r="AS8" s="252"/>
      <c r="AT8" s="251"/>
      <c r="AU8" s="252"/>
      <c r="AV8" s="254"/>
      <c r="AW8" s="252"/>
      <c r="AX8" s="252"/>
      <c r="AY8" s="252"/>
      <c r="AZ8" s="252"/>
      <c r="BA8" s="252"/>
      <c r="BB8" s="252"/>
      <c r="BC8" s="252"/>
      <c r="BD8" s="252"/>
      <c r="BE8" s="17"/>
      <c r="BF8" s="17"/>
      <c r="BG8" s="251"/>
      <c r="BH8" s="252"/>
      <c r="BI8" s="252"/>
      <c r="BJ8" s="252"/>
      <c r="BK8" s="252"/>
      <c r="BL8" s="252"/>
      <c r="BM8" s="252"/>
      <c r="BN8" s="252"/>
      <c r="BO8" s="252"/>
      <c r="BP8" s="251"/>
      <c r="BQ8" s="251"/>
      <c r="BR8" s="251"/>
      <c r="BS8" s="252"/>
      <c r="BT8" s="251"/>
      <c r="BU8" s="251"/>
      <c r="BV8" s="253"/>
      <c r="BW8" s="251"/>
      <c r="BX8" s="251"/>
      <c r="BY8" s="251"/>
      <c r="BZ8" s="251"/>
      <c r="CA8" s="251"/>
      <c r="CB8" s="251"/>
      <c r="CC8" s="251"/>
      <c r="CD8" s="251"/>
      <c r="CE8" s="18"/>
      <c r="CF8" s="251"/>
      <c r="CG8" s="251"/>
      <c r="CH8" s="251"/>
      <c r="CI8" s="251"/>
      <c r="CJ8" s="251"/>
      <c r="CK8" s="18"/>
      <c r="CL8" s="251"/>
      <c r="CM8" s="251"/>
      <c r="CN8" s="251"/>
      <c r="CO8" s="251"/>
      <c r="CP8" s="251"/>
      <c r="CQ8" s="251"/>
      <c r="CR8" s="251"/>
      <c r="CS8" s="251"/>
      <c r="CT8" s="251"/>
      <c r="CU8" s="251"/>
      <c r="CV8" s="251"/>
      <c r="CW8" s="251"/>
      <c r="CX8" s="251"/>
      <c r="CY8" s="251"/>
      <c r="CZ8" s="251"/>
      <c r="DA8" s="251"/>
      <c r="DB8" s="251"/>
      <c r="DC8" s="251"/>
      <c r="DD8" s="251"/>
      <c r="DE8" s="251"/>
      <c r="DF8" s="251"/>
      <c r="DG8" s="251"/>
      <c r="DH8" s="251"/>
      <c r="DI8" s="251"/>
      <c r="DJ8" s="251"/>
      <c r="DK8" s="251"/>
      <c r="DL8" s="251"/>
      <c r="DM8" s="251"/>
      <c r="DN8" s="251"/>
      <c r="DO8" s="114"/>
      <c r="DP8" s="251"/>
      <c r="DQ8" s="251"/>
      <c r="DR8" s="251"/>
      <c r="DS8" s="251"/>
      <c r="DT8" s="255"/>
      <c r="DU8" s="18"/>
      <c r="DV8" s="18"/>
      <c r="DW8" s="249"/>
      <c r="DX8" s="18"/>
      <c r="DY8" s="18"/>
      <c r="DZ8" s="250"/>
      <c r="EA8" s="250"/>
      <c r="EB8" s="251"/>
      <c r="EC8" s="251"/>
      <c r="ED8" s="251"/>
      <c r="EE8" s="252"/>
      <c r="EF8" s="252"/>
      <c r="EG8" s="252"/>
      <c r="EH8" s="252"/>
      <c r="EI8" s="251"/>
      <c r="EJ8" s="252"/>
      <c r="EK8" s="251"/>
      <c r="EL8" s="251"/>
      <c r="EM8" s="251"/>
      <c r="EN8" s="252"/>
      <c r="EO8" s="251"/>
      <c r="EP8" s="251"/>
      <c r="EQ8" s="251"/>
      <c r="ER8" s="251"/>
      <c r="ES8" s="251"/>
      <c r="ET8" s="251"/>
      <c r="EU8" s="251"/>
      <c r="EV8" s="251"/>
      <c r="EW8" s="251"/>
      <c r="EX8" s="253"/>
      <c r="EY8" s="253"/>
      <c r="EZ8" s="253"/>
      <c r="FA8" s="253"/>
      <c r="FB8" s="253"/>
      <c r="FC8" s="253"/>
      <c r="FD8" s="253"/>
      <c r="FE8" s="253"/>
      <c r="FF8" s="253"/>
      <c r="FG8" s="252"/>
      <c r="FH8" s="252"/>
      <c r="FI8" s="252"/>
      <c r="FJ8" s="252"/>
      <c r="FK8" s="252"/>
      <c r="FL8" s="251"/>
      <c r="FM8" s="252"/>
      <c r="FN8" s="254"/>
      <c r="FO8" s="252"/>
      <c r="FP8" s="252"/>
      <c r="FQ8" s="252"/>
      <c r="FR8" s="252"/>
      <c r="FS8" s="252"/>
      <c r="FT8" s="252"/>
      <c r="FU8" s="252"/>
      <c r="FV8" s="252"/>
      <c r="FW8" s="17"/>
      <c r="FX8" s="17"/>
      <c r="FY8" s="251"/>
      <c r="FZ8" s="252"/>
      <c r="GA8" s="252"/>
      <c r="GB8" s="252"/>
      <c r="GC8" s="252"/>
      <c r="GD8" s="252"/>
      <c r="GE8" s="252"/>
      <c r="GF8" s="252"/>
      <c r="GG8" s="252"/>
      <c r="GH8" s="251"/>
      <c r="GI8" s="251"/>
      <c r="GJ8" s="251"/>
      <c r="GK8" s="252"/>
      <c r="GL8" s="251"/>
      <c r="GM8" s="251"/>
      <c r="GN8" s="253"/>
      <c r="GO8" s="251"/>
      <c r="GP8" s="251"/>
      <c r="GQ8" s="251"/>
      <c r="GR8" s="251"/>
      <c r="GS8" s="251"/>
      <c r="GT8" s="251"/>
      <c r="GU8" s="251"/>
      <c r="GV8" s="251"/>
      <c r="GW8" s="18"/>
      <c r="GX8" s="251"/>
      <c r="GY8" s="251"/>
      <c r="GZ8" s="251"/>
      <c r="HA8" s="251"/>
      <c r="HB8" s="251"/>
      <c r="HC8" s="18"/>
      <c r="HD8" s="251"/>
      <c r="HE8" s="251"/>
      <c r="HF8" s="251"/>
      <c r="HG8" s="251"/>
      <c r="HH8" s="251"/>
      <c r="HI8" s="251"/>
      <c r="HJ8" s="251"/>
      <c r="HK8" s="251"/>
      <c r="HL8" s="251"/>
      <c r="HM8" s="251"/>
      <c r="HN8" s="251"/>
      <c r="HO8" s="251"/>
      <c r="HP8" s="251"/>
      <c r="HQ8" s="251"/>
      <c r="HR8" s="251"/>
      <c r="HS8" s="251"/>
      <c r="HT8" s="251"/>
      <c r="HU8" s="251"/>
      <c r="HV8" s="251"/>
      <c r="HW8" s="251"/>
      <c r="HX8" s="251"/>
      <c r="HY8" s="251"/>
      <c r="HZ8" s="251"/>
      <c r="IA8" s="251"/>
      <c r="IB8" s="251"/>
      <c r="IC8" s="251"/>
      <c r="ID8" s="251"/>
      <c r="IE8" s="251"/>
      <c r="IF8" s="251"/>
      <c r="IG8" s="114"/>
      <c r="IH8" s="251"/>
      <c r="II8" s="251"/>
      <c r="IJ8" s="251"/>
      <c r="IK8" s="251"/>
      <c r="IL8" s="255"/>
    </row>
    <row r="9" spans="1:246" s="257" customFormat="1" ht="15" customHeight="1" x14ac:dyDescent="0.2">
      <c r="B9" s="270" t="s">
        <v>531</v>
      </c>
      <c r="C9" s="18"/>
      <c r="D9" s="261"/>
      <c r="E9" s="264"/>
      <c r="F9" s="18"/>
      <c r="G9" s="18"/>
      <c r="H9" s="250"/>
      <c r="I9" s="249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253"/>
      <c r="AG9" s="253"/>
      <c r="AH9" s="253"/>
      <c r="AI9" s="253"/>
      <c r="AJ9" s="253"/>
      <c r="AK9" s="253"/>
      <c r="AL9" s="253"/>
      <c r="AM9" s="253"/>
      <c r="AN9" s="253"/>
      <c r="AO9" s="252"/>
      <c r="AP9" s="252"/>
      <c r="AQ9" s="252"/>
      <c r="AR9" s="18"/>
      <c r="AS9" s="18"/>
      <c r="AT9" s="18"/>
      <c r="AU9" s="17"/>
      <c r="AV9" s="254"/>
      <c r="AW9" s="17"/>
      <c r="AX9" s="18"/>
      <c r="AY9" s="18"/>
      <c r="AZ9" s="17"/>
      <c r="BA9" s="17"/>
      <c r="BB9" s="17"/>
      <c r="BC9" s="17"/>
      <c r="BD9" s="17"/>
      <c r="BE9" s="17"/>
      <c r="BF9" s="17"/>
      <c r="BG9" s="18"/>
      <c r="BH9" s="252"/>
      <c r="BI9" s="252"/>
      <c r="BJ9" s="252"/>
      <c r="BK9" s="252"/>
      <c r="BL9" s="252"/>
      <c r="BM9" s="252"/>
      <c r="BN9" s="252"/>
      <c r="BO9" s="252"/>
      <c r="BP9" s="18"/>
      <c r="BQ9" s="18"/>
      <c r="BR9" s="18"/>
      <c r="BS9" s="252"/>
      <c r="BT9" s="18"/>
      <c r="BU9" s="18"/>
      <c r="BV9" s="253"/>
      <c r="BW9" s="251"/>
      <c r="BX9" s="251"/>
      <c r="BY9" s="251"/>
      <c r="BZ9" s="251"/>
      <c r="CA9" s="251"/>
      <c r="CB9" s="251"/>
      <c r="CC9" s="251"/>
      <c r="CD9" s="251"/>
      <c r="CE9" s="18"/>
      <c r="CF9" s="251"/>
      <c r="CG9" s="251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251"/>
      <c r="DB9" s="251"/>
      <c r="DC9" s="251"/>
      <c r="DD9" s="251"/>
      <c r="DE9" s="251"/>
      <c r="DF9" s="251"/>
      <c r="DG9" s="18"/>
      <c r="DH9" s="18"/>
      <c r="DI9" s="251"/>
      <c r="DJ9" s="251"/>
      <c r="DK9" s="251"/>
      <c r="DL9" s="251"/>
      <c r="DM9" s="251"/>
      <c r="DN9" s="251"/>
      <c r="DO9" s="114"/>
      <c r="DP9" s="18"/>
      <c r="DQ9" s="251"/>
      <c r="DR9" s="18"/>
      <c r="DS9" s="18"/>
      <c r="DT9" s="255"/>
      <c r="DU9" s="18"/>
      <c r="DV9" s="18"/>
      <c r="DW9" s="249"/>
      <c r="DX9" s="18"/>
      <c r="DY9" s="18"/>
      <c r="DZ9" s="249"/>
      <c r="EA9" s="249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253"/>
      <c r="EY9" s="253"/>
      <c r="EZ9" s="253"/>
      <c r="FA9" s="253"/>
      <c r="FB9" s="253"/>
      <c r="FC9" s="253"/>
      <c r="FD9" s="253"/>
      <c r="FE9" s="253"/>
      <c r="FF9" s="253"/>
      <c r="FG9" s="252"/>
      <c r="FH9" s="252"/>
      <c r="FI9" s="252"/>
      <c r="FJ9" s="18"/>
      <c r="FK9" s="18"/>
      <c r="FL9" s="18"/>
      <c r="FM9" s="17"/>
      <c r="FN9" s="254"/>
      <c r="FO9" s="17"/>
      <c r="FP9" s="18"/>
      <c r="FQ9" s="18"/>
      <c r="FR9" s="17"/>
      <c r="FS9" s="17"/>
      <c r="FT9" s="17"/>
      <c r="FU9" s="17"/>
      <c r="FV9" s="17"/>
      <c r="FW9" s="17"/>
      <c r="FX9" s="17"/>
      <c r="FY9" s="18"/>
      <c r="FZ9" s="252"/>
      <c r="GA9" s="252"/>
      <c r="GB9" s="252"/>
      <c r="GC9" s="252"/>
      <c r="GD9" s="252"/>
      <c r="GE9" s="252"/>
      <c r="GF9" s="252"/>
      <c r="GG9" s="252"/>
      <c r="GH9" s="18"/>
      <c r="GI9" s="18"/>
      <c r="GJ9" s="18"/>
      <c r="GK9" s="252"/>
      <c r="GL9" s="18"/>
      <c r="GM9" s="18"/>
      <c r="GN9" s="253"/>
      <c r="GO9" s="251"/>
      <c r="GP9" s="251"/>
      <c r="GQ9" s="251"/>
      <c r="GR9" s="251"/>
      <c r="GS9" s="251"/>
      <c r="GT9" s="251"/>
      <c r="GU9" s="251"/>
      <c r="GV9" s="251"/>
      <c r="GW9" s="18"/>
      <c r="GX9" s="251"/>
      <c r="GY9" s="251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251"/>
      <c r="HT9" s="251"/>
      <c r="HU9" s="251"/>
      <c r="HV9" s="251"/>
      <c r="HW9" s="251"/>
      <c r="HX9" s="251"/>
      <c r="HY9" s="18"/>
      <c r="HZ9" s="18"/>
      <c r="IA9" s="251"/>
      <c r="IB9" s="251"/>
      <c r="IC9" s="251"/>
      <c r="ID9" s="251"/>
      <c r="IE9" s="251"/>
      <c r="IF9" s="251"/>
      <c r="IG9" s="114"/>
      <c r="IH9" s="18"/>
      <c r="II9" s="251"/>
      <c r="IJ9" s="18"/>
      <c r="IK9" s="18"/>
      <c r="IL9" s="255"/>
    </row>
    <row r="10" spans="1:246" s="257" customFormat="1" ht="15" customHeight="1" x14ac:dyDescent="0.2">
      <c r="B10" s="272" t="s">
        <v>594</v>
      </c>
      <c r="C10" s="18"/>
      <c r="D10" s="296" t="s">
        <v>616</v>
      </c>
      <c r="F10" s="261"/>
      <c r="G10" s="18"/>
      <c r="H10" s="249"/>
      <c r="I10" s="250"/>
      <c r="J10" s="18"/>
      <c r="K10" s="18"/>
      <c r="L10" s="17"/>
      <c r="M10" s="17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253"/>
      <c r="AG10" s="253"/>
      <c r="AH10" s="253"/>
      <c r="AI10" s="253"/>
      <c r="AJ10" s="253"/>
      <c r="AK10" s="253"/>
      <c r="AL10" s="253"/>
      <c r="AM10" s="253"/>
      <c r="AN10" s="253"/>
      <c r="AO10" s="252"/>
      <c r="AP10" s="252"/>
      <c r="AQ10" s="252"/>
      <c r="AR10" s="18"/>
      <c r="AS10" s="18"/>
      <c r="AT10" s="18"/>
      <c r="AU10" s="18"/>
      <c r="AV10" s="254"/>
      <c r="AW10" s="17"/>
      <c r="AX10" s="17"/>
      <c r="AY10" s="18"/>
      <c r="AZ10" s="17"/>
      <c r="BA10" s="17"/>
      <c r="BB10" s="17"/>
      <c r="BC10" s="17"/>
      <c r="BD10" s="17"/>
      <c r="BE10" s="17"/>
      <c r="BF10" s="17"/>
      <c r="BG10" s="18"/>
      <c r="BH10" s="252"/>
      <c r="BI10" s="252"/>
      <c r="BJ10" s="252"/>
      <c r="BK10" s="252"/>
      <c r="BL10" s="252"/>
      <c r="BM10" s="252"/>
      <c r="BN10" s="252"/>
      <c r="BO10" s="252"/>
      <c r="BP10" s="17"/>
      <c r="BQ10" s="17"/>
      <c r="BR10" s="17"/>
      <c r="BS10" s="252"/>
      <c r="BT10" s="18"/>
      <c r="BU10" s="18"/>
      <c r="BV10" s="253"/>
      <c r="BW10" s="251"/>
      <c r="BX10" s="251"/>
      <c r="BY10" s="251"/>
      <c r="BZ10" s="251"/>
      <c r="CA10" s="251"/>
      <c r="CB10" s="251"/>
      <c r="CC10" s="251"/>
      <c r="CD10" s="251"/>
      <c r="CE10" s="18"/>
      <c r="CF10" s="251"/>
      <c r="CG10" s="251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251"/>
      <c r="DB10" s="251"/>
      <c r="DC10" s="251"/>
      <c r="DD10" s="251"/>
      <c r="DE10" s="251"/>
      <c r="DF10" s="251"/>
      <c r="DG10" s="18"/>
      <c r="DH10" s="18"/>
      <c r="DI10" s="251"/>
      <c r="DJ10" s="251"/>
      <c r="DK10" s="251"/>
      <c r="DL10" s="251"/>
      <c r="DM10" s="251"/>
      <c r="DN10" s="251"/>
      <c r="DO10" s="114"/>
      <c r="DP10" s="18"/>
      <c r="DQ10" s="251"/>
      <c r="DR10" s="18"/>
      <c r="DS10" s="18"/>
      <c r="DT10" s="255"/>
      <c r="DU10" s="18"/>
      <c r="DV10" s="18"/>
      <c r="DW10" s="249"/>
      <c r="DX10" s="18"/>
      <c r="DY10" s="18"/>
      <c r="DZ10" s="249"/>
      <c r="EA10" s="250"/>
      <c r="EB10" s="18"/>
      <c r="EC10" s="18"/>
      <c r="ED10" s="17"/>
      <c r="EE10" s="17"/>
      <c r="EF10" s="17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253"/>
      <c r="EY10" s="253"/>
      <c r="EZ10" s="253"/>
      <c r="FA10" s="253"/>
      <c r="FB10" s="253"/>
      <c r="FC10" s="253"/>
      <c r="FD10" s="253"/>
      <c r="FE10" s="253"/>
      <c r="FF10" s="253"/>
      <c r="FG10" s="252"/>
      <c r="FH10" s="252"/>
      <c r="FI10" s="252"/>
      <c r="FJ10" s="18"/>
      <c r="FK10" s="18"/>
      <c r="FL10" s="18"/>
      <c r="FM10" s="18"/>
      <c r="FN10" s="254"/>
      <c r="FO10" s="17"/>
      <c r="FP10" s="17"/>
      <c r="FQ10" s="18"/>
      <c r="FR10" s="17"/>
      <c r="FS10" s="17"/>
      <c r="FT10" s="17"/>
      <c r="FU10" s="17"/>
      <c r="FV10" s="17"/>
      <c r="FW10" s="17"/>
      <c r="FX10" s="17"/>
      <c r="FY10" s="18"/>
      <c r="FZ10" s="252"/>
      <c r="GA10" s="252"/>
      <c r="GB10" s="252"/>
      <c r="GC10" s="252"/>
      <c r="GD10" s="252"/>
      <c r="GE10" s="252"/>
      <c r="GF10" s="252"/>
      <c r="GG10" s="252"/>
      <c r="GH10" s="17"/>
      <c r="GI10" s="17"/>
      <c r="GJ10" s="17"/>
      <c r="GK10" s="252"/>
      <c r="GL10" s="18"/>
      <c r="GM10" s="18"/>
      <c r="GN10" s="253"/>
      <c r="GO10" s="251"/>
      <c r="GP10" s="251"/>
      <c r="GQ10" s="251"/>
      <c r="GR10" s="251"/>
      <c r="GS10" s="251"/>
      <c r="GT10" s="251"/>
      <c r="GU10" s="251"/>
      <c r="GV10" s="251"/>
      <c r="GW10" s="18"/>
      <c r="GX10" s="251"/>
      <c r="GY10" s="251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251"/>
      <c r="HT10" s="251"/>
      <c r="HU10" s="251"/>
      <c r="HV10" s="251"/>
      <c r="HW10" s="251"/>
      <c r="HX10" s="251"/>
      <c r="HY10" s="18"/>
      <c r="HZ10" s="18"/>
      <c r="IA10" s="251"/>
      <c r="IB10" s="251"/>
      <c r="IC10" s="251"/>
      <c r="ID10" s="251"/>
      <c r="IE10" s="251"/>
      <c r="IF10" s="251"/>
      <c r="IG10" s="114"/>
      <c r="IH10" s="18"/>
      <c r="II10" s="251"/>
      <c r="IJ10" s="18"/>
      <c r="IK10" s="18"/>
      <c r="IL10" s="255"/>
    </row>
    <row r="11" spans="1:246" s="257" customFormat="1" ht="15" customHeight="1" x14ac:dyDescent="0.2">
      <c r="B11" s="272" t="s">
        <v>601</v>
      </c>
      <c r="C11" s="18"/>
      <c r="D11" s="296" t="s">
        <v>615</v>
      </c>
      <c r="E11" s="261"/>
      <c r="F11" s="18"/>
      <c r="G11" s="18"/>
      <c r="H11" s="249"/>
      <c r="I11" s="250"/>
      <c r="J11" s="18"/>
      <c r="K11" s="18"/>
      <c r="L11" s="17"/>
      <c r="M11" s="18"/>
      <c r="N11" s="18"/>
      <c r="O11" s="18"/>
      <c r="P11" s="18"/>
      <c r="Q11" s="18"/>
      <c r="R11" s="17"/>
      <c r="S11" s="18"/>
      <c r="T11" s="18"/>
      <c r="U11" s="18"/>
      <c r="V11" s="17"/>
      <c r="W11" s="17"/>
      <c r="X11" s="18"/>
      <c r="Y11" s="18"/>
      <c r="Z11" s="18"/>
      <c r="AA11" s="18"/>
      <c r="AB11" s="18"/>
      <c r="AC11" s="18"/>
      <c r="AD11" s="18"/>
      <c r="AE11" s="18"/>
      <c r="AF11" s="253"/>
      <c r="AG11" s="253"/>
      <c r="AH11" s="253"/>
      <c r="AI11" s="253"/>
      <c r="AJ11" s="253"/>
      <c r="AK11" s="253"/>
      <c r="AL11" s="253"/>
      <c r="AM11" s="253"/>
      <c r="AN11" s="253"/>
      <c r="AO11" s="252"/>
      <c r="AP11" s="252"/>
      <c r="AQ11" s="252"/>
      <c r="AR11" s="18"/>
      <c r="AS11" s="18"/>
      <c r="AT11" s="18"/>
      <c r="AU11" s="18"/>
      <c r="AV11" s="254"/>
      <c r="AW11" s="17"/>
      <c r="AX11" s="17"/>
      <c r="AY11" s="18"/>
      <c r="AZ11" s="17"/>
      <c r="BA11" s="17"/>
      <c r="BB11" s="17"/>
      <c r="BC11" s="17"/>
      <c r="BD11" s="17"/>
      <c r="BE11" s="17"/>
      <c r="BF11" s="17"/>
      <c r="BG11" s="18"/>
      <c r="BH11" s="252"/>
      <c r="BI11" s="252"/>
      <c r="BJ11" s="252"/>
      <c r="BK11" s="252"/>
      <c r="BL11" s="252"/>
      <c r="BM11" s="252"/>
      <c r="BN11" s="252"/>
      <c r="BO11" s="252"/>
      <c r="BP11" s="17"/>
      <c r="BQ11" s="17"/>
      <c r="BR11" s="17"/>
      <c r="BS11" s="252"/>
      <c r="BT11" s="18"/>
      <c r="BU11" s="18"/>
      <c r="BV11" s="253"/>
      <c r="BW11" s="251"/>
      <c r="BX11" s="251"/>
      <c r="BY11" s="251"/>
      <c r="BZ11" s="251"/>
      <c r="CA11" s="251"/>
      <c r="CB11" s="251"/>
      <c r="CC11" s="251"/>
      <c r="CD11" s="251"/>
      <c r="CE11" s="18"/>
      <c r="CF11" s="251"/>
      <c r="CG11" s="251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251"/>
      <c r="DB11" s="251"/>
      <c r="DC11" s="251"/>
      <c r="DD11" s="251"/>
      <c r="DE11" s="251"/>
      <c r="DF11" s="251"/>
      <c r="DG11" s="18"/>
      <c r="DH11" s="18"/>
      <c r="DI11" s="251"/>
      <c r="DJ11" s="251"/>
      <c r="DK11" s="251"/>
      <c r="DL11" s="251"/>
      <c r="DM11" s="251"/>
      <c r="DN11" s="251"/>
      <c r="DO11" s="114"/>
      <c r="DP11" s="18"/>
      <c r="DQ11" s="251"/>
      <c r="DR11" s="18"/>
      <c r="DS11" s="18"/>
      <c r="DT11" s="255"/>
      <c r="DU11" s="18"/>
      <c r="DV11" s="18"/>
      <c r="DW11" s="249"/>
      <c r="DX11" s="18"/>
      <c r="DY11" s="18"/>
      <c r="DZ11" s="249"/>
      <c r="EA11" s="250"/>
      <c r="EB11" s="18"/>
      <c r="EC11" s="18"/>
      <c r="ED11" s="17"/>
      <c r="EE11" s="18"/>
      <c r="EF11" s="18"/>
      <c r="EG11" s="18"/>
      <c r="EH11" s="18"/>
      <c r="EI11" s="18"/>
      <c r="EJ11" s="17"/>
      <c r="EK11" s="18"/>
      <c r="EL11" s="18"/>
      <c r="EM11" s="18"/>
      <c r="EN11" s="17"/>
      <c r="EO11" s="17"/>
      <c r="EP11" s="18"/>
      <c r="EQ11" s="18"/>
      <c r="ER11" s="18"/>
      <c r="ES11" s="18"/>
      <c r="ET11" s="18"/>
      <c r="EU11" s="18"/>
      <c r="EV11" s="18"/>
      <c r="EW11" s="18"/>
      <c r="EX11" s="253"/>
      <c r="EY11" s="253"/>
      <c r="EZ11" s="253"/>
      <c r="FA11" s="253"/>
      <c r="FB11" s="253"/>
      <c r="FC11" s="253"/>
      <c r="FD11" s="253"/>
      <c r="FE11" s="253"/>
      <c r="FF11" s="253"/>
      <c r="FG11" s="252"/>
      <c r="FH11" s="252"/>
      <c r="FI11" s="252"/>
      <c r="FJ11" s="18"/>
      <c r="FK11" s="18"/>
      <c r="FL11" s="18"/>
      <c r="FM11" s="18"/>
      <c r="FN11" s="254"/>
      <c r="FO11" s="17"/>
      <c r="FP11" s="17"/>
      <c r="FQ11" s="18"/>
      <c r="FR11" s="17"/>
      <c r="FS11" s="17"/>
      <c r="FT11" s="17"/>
      <c r="FU11" s="17"/>
      <c r="FV11" s="17"/>
      <c r="FW11" s="17"/>
      <c r="FX11" s="17"/>
      <c r="FY11" s="18"/>
      <c r="FZ11" s="252"/>
      <c r="GA11" s="252"/>
      <c r="GB11" s="252"/>
      <c r="GC11" s="252"/>
      <c r="GD11" s="252"/>
      <c r="GE11" s="252"/>
      <c r="GF11" s="252"/>
      <c r="GG11" s="252"/>
      <c r="GH11" s="17"/>
      <c r="GI11" s="17"/>
      <c r="GJ11" s="17"/>
      <c r="GK11" s="252"/>
      <c r="GL11" s="18"/>
      <c r="GM11" s="18"/>
      <c r="GN11" s="253"/>
      <c r="GO11" s="251"/>
      <c r="GP11" s="251"/>
      <c r="GQ11" s="251"/>
      <c r="GR11" s="251"/>
      <c r="GS11" s="251"/>
      <c r="GT11" s="251"/>
      <c r="GU11" s="251"/>
      <c r="GV11" s="251"/>
      <c r="GW11" s="18"/>
      <c r="GX11" s="251"/>
      <c r="GY11" s="251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251"/>
      <c r="HT11" s="251"/>
      <c r="HU11" s="251"/>
      <c r="HV11" s="251"/>
      <c r="HW11" s="251"/>
      <c r="HX11" s="251"/>
      <c r="HY11" s="18"/>
      <c r="HZ11" s="18"/>
      <c r="IA11" s="251"/>
      <c r="IB11" s="251"/>
      <c r="IC11" s="251"/>
      <c r="ID11" s="251"/>
      <c r="IE11" s="251"/>
      <c r="IF11" s="251"/>
      <c r="IG11" s="114"/>
      <c r="IH11" s="18"/>
      <c r="II11" s="251"/>
      <c r="IJ11" s="18"/>
      <c r="IK11" s="18"/>
      <c r="IL11" s="255"/>
    </row>
    <row r="12" spans="1:246" s="257" customFormat="1" ht="15" customHeight="1" x14ac:dyDescent="0.2">
      <c r="B12" s="271" t="s">
        <v>532</v>
      </c>
      <c r="C12" s="18"/>
      <c r="D12" s="113" t="s">
        <v>629</v>
      </c>
      <c r="E12" s="265"/>
      <c r="F12" s="18"/>
      <c r="G12" s="18"/>
      <c r="H12" s="250"/>
      <c r="I12" s="249"/>
      <c r="J12" s="18"/>
      <c r="K12" s="17"/>
      <c r="L12" s="18"/>
      <c r="M12" s="17"/>
      <c r="N12" s="17"/>
      <c r="O12" s="18"/>
      <c r="P12" s="18"/>
      <c r="Q12" s="18"/>
      <c r="R12" s="18"/>
      <c r="S12" s="18"/>
      <c r="T12" s="18"/>
      <c r="U12" s="18"/>
      <c r="V12" s="17"/>
      <c r="W12" s="18"/>
      <c r="X12" s="18"/>
      <c r="Y12" s="18"/>
      <c r="Z12" s="18"/>
      <c r="AA12" s="18"/>
      <c r="AB12" s="18"/>
      <c r="AC12" s="18"/>
      <c r="AD12" s="18"/>
      <c r="AE12" s="18"/>
      <c r="AF12" s="253"/>
      <c r="AG12" s="253"/>
      <c r="AH12" s="253"/>
      <c r="AI12" s="253"/>
      <c r="AJ12" s="253"/>
      <c r="AK12" s="253"/>
      <c r="AL12" s="253"/>
      <c r="AM12" s="253"/>
      <c r="AN12" s="253"/>
      <c r="AO12" s="252"/>
      <c r="AP12" s="252"/>
      <c r="AQ12" s="252"/>
      <c r="AR12" s="18"/>
      <c r="AS12" s="18"/>
      <c r="AT12" s="18"/>
      <c r="AU12" s="18"/>
      <c r="AV12" s="254"/>
      <c r="AW12" s="17"/>
      <c r="AX12" s="17"/>
      <c r="AY12" s="18"/>
      <c r="AZ12" s="17"/>
      <c r="BA12" s="17"/>
      <c r="BB12" s="17"/>
      <c r="BC12" s="17"/>
      <c r="BD12" s="17"/>
      <c r="BE12" s="17"/>
      <c r="BF12" s="17"/>
      <c r="BG12" s="18"/>
      <c r="BH12" s="252"/>
      <c r="BI12" s="252"/>
      <c r="BJ12" s="252"/>
      <c r="BK12" s="252"/>
      <c r="BL12" s="252"/>
      <c r="BM12" s="252"/>
      <c r="BN12" s="252"/>
      <c r="BO12" s="252"/>
      <c r="BP12" s="17"/>
      <c r="BQ12" s="17"/>
      <c r="BR12" s="17"/>
      <c r="BS12" s="252"/>
      <c r="BT12" s="18"/>
      <c r="BU12" s="18"/>
      <c r="BV12" s="253"/>
      <c r="BW12" s="251"/>
      <c r="BX12" s="251"/>
      <c r="BY12" s="251"/>
      <c r="BZ12" s="251"/>
      <c r="CA12" s="251"/>
      <c r="CB12" s="251"/>
      <c r="CC12" s="251"/>
      <c r="CD12" s="251"/>
      <c r="CE12" s="18"/>
      <c r="CF12" s="251"/>
      <c r="CG12" s="251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251"/>
      <c r="DB12" s="251"/>
      <c r="DC12" s="251"/>
      <c r="DD12" s="251"/>
      <c r="DE12" s="251"/>
      <c r="DF12" s="251"/>
      <c r="DG12" s="18"/>
      <c r="DH12" s="18"/>
      <c r="DI12" s="251"/>
      <c r="DJ12" s="251"/>
      <c r="DK12" s="251"/>
      <c r="DL12" s="251"/>
      <c r="DM12" s="251"/>
      <c r="DN12" s="251"/>
      <c r="DO12" s="114"/>
      <c r="DP12" s="18"/>
      <c r="DQ12" s="251"/>
      <c r="DR12" s="18"/>
      <c r="DS12" s="18"/>
      <c r="DT12" s="255"/>
      <c r="DU12" s="18"/>
      <c r="DV12" s="18"/>
      <c r="DW12" s="249"/>
      <c r="DX12" s="18"/>
      <c r="DY12" s="18"/>
      <c r="DZ12" s="249"/>
      <c r="EA12" s="249"/>
      <c r="EB12" s="18"/>
      <c r="EC12" s="17"/>
      <c r="ED12" s="18"/>
      <c r="EE12" s="17"/>
      <c r="EF12" s="17"/>
      <c r="EG12" s="18"/>
      <c r="EH12" s="18"/>
      <c r="EI12" s="18"/>
      <c r="EJ12" s="18"/>
      <c r="EK12" s="18"/>
      <c r="EL12" s="18"/>
      <c r="EM12" s="18"/>
      <c r="EN12" s="17"/>
      <c r="EO12" s="18"/>
      <c r="EP12" s="18"/>
      <c r="EQ12" s="18"/>
      <c r="ER12" s="18"/>
      <c r="ES12" s="18"/>
      <c r="ET12" s="18"/>
      <c r="EU12" s="18"/>
      <c r="EV12" s="18"/>
      <c r="EW12" s="18"/>
      <c r="EX12" s="253"/>
      <c r="EY12" s="253"/>
      <c r="EZ12" s="253"/>
      <c r="FA12" s="253"/>
      <c r="FB12" s="253"/>
      <c r="FC12" s="253"/>
      <c r="FD12" s="253"/>
      <c r="FE12" s="253"/>
      <c r="FF12" s="253"/>
      <c r="FG12" s="252"/>
      <c r="FH12" s="252"/>
      <c r="FI12" s="252"/>
      <c r="FJ12" s="18"/>
      <c r="FK12" s="18"/>
      <c r="FL12" s="18"/>
      <c r="FM12" s="18"/>
      <c r="FN12" s="254"/>
      <c r="FO12" s="17"/>
      <c r="FP12" s="17"/>
      <c r="FQ12" s="18"/>
      <c r="FR12" s="17"/>
      <c r="FS12" s="17"/>
      <c r="FT12" s="17"/>
      <c r="FU12" s="17"/>
      <c r="FV12" s="17"/>
      <c r="FW12" s="17"/>
      <c r="FX12" s="17"/>
      <c r="FY12" s="18"/>
      <c r="FZ12" s="252"/>
      <c r="GA12" s="252"/>
      <c r="GB12" s="252"/>
      <c r="GC12" s="252"/>
      <c r="GD12" s="252"/>
      <c r="GE12" s="252"/>
      <c r="GF12" s="252"/>
      <c r="GG12" s="252"/>
      <c r="GH12" s="17"/>
      <c r="GI12" s="17"/>
      <c r="GJ12" s="17"/>
      <c r="GK12" s="252"/>
      <c r="GL12" s="18"/>
      <c r="GM12" s="18"/>
      <c r="GN12" s="253"/>
      <c r="GO12" s="251"/>
      <c r="GP12" s="251"/>
      <c r="GQ12" s="251"/>
      <c r="GR12" s="251"/>
      <c r="GS12" s="251"/>
      <c r="GT12" s="251"/>
      <c r="GU12" s="251"/>
      <c r="GV12" s="251"/>
      <c r="GW12" s="18"/>
      <c r="GX12" s="251"/>
      <c r="GY12" s="251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251"/>
      <c r="HT12" s="251"/>
      <c r="HU12" s="251"/>
      <c r="HV12" s="251"/>
      <c r="HW12" s="251"/>
      <c r="HX12" s="251"/>
      <c r="HY12" s="18"/>
      <c r="HZ12" s="18"/>
      <c r="IA12" s="251"/>
      <c r="IB12" s="251"/>
      <c r="IC12" s="251"/>
      <c r="ID12" s="251"/>
      <c r="IE12" s="251"/>
      <c r="IF12" s="251"/>
      <c r="IG12" s="114"/>
      <c r="IH12" s="18"/>
      <c r="II12" s="251"/>
      <c r="IJ12" s="18"/>
      <c r="IK12" s="18"/>
      <c r="IL12" s="255"/>
    </row>
    <row r="13" spans="1:246" s="257" customFormat="1" ht="15" customHeight="1" x14ac:dyDescent="0.2">
      <c r="B13" s="271" t="s">
        <v>533</v>
      </c>
      <c r="C13" s="18"/>
      <c r="D13" s="113" t="s">
        <v>630</v>
      </c>
      <c r="E13" s="264"/>
      <c r="F13" s="18"/>
      <c r="G13" s="18"/>
      <c r="H13" s="250"/>
      <c r="I13" s="249"/>
      <c r="J13" s="18"/>
      <c r="K13" s="17"/>
      <c r="L13" s="17"/>
      <c r="M13" s="17"/>
      <c r="N13" s="17"/>
      <c r="O13" s="18"/>
      <c r="P13" s="18"/>
      <c r="Q13" s="18"/>
      <c r="R13" s="17"/>
      <c r="S13" s="18"/>
      <c r="T13" s="18"/>
      <c r="U13" s="18"/>
      <c r="V13" s="17"/>
      <c r="W13" s="18"/>
      <c r="X13" s="18"/>
      <c r="Y13" s="17"/>
      <c r="Z13" s="17"/>
      <c r="AA13" s="17"/>
      <c r="AB13" s="18"/>
      <c r="AC13" s="17"/>
      <c r="AD13" s="17"/>
      <c r="AE13" s="18"/>
      <c r="AF13" s="253"/>
      <c r="AG13" s="253"/>
      <c r="AH13" s="253"/>
      <c r="AI13" s="253"/>
      <c r="AJ13" s="253"/>
      <c r="AK13" s="253"/>
      <c r="AL13" s="253"/>
      <c r="AM13" s="253"/>
      <c r="AN13" s="253"/>
      <c r="AO13" s="252"/>
      <c r="AP13" s="252"/>
      <c r="AQ13" s="252"/>
      <c r="AR13" s="18"/>
      <c r="AS13" s="18"/>
      <c r="AT13" s="18"/>
      <c r="AU13" s="18"/>
      <c r="AV13" s="254"/>
      <c r="AW13" s="17"/>
      <c r="AX13" s="17"/>
      <c r="AY13" s="18"/>
      <c r="AZ13" s="17"/>
      <c r="BA13" s="17"/>
      <c r="BB13" s="17"/>
      <c r="BC13" s="17"/>
      <c r="BD13" s="17"/>
      <c r="BE13" s="17"/>
      <c r="BF13" s="17"/>
      <c r="BG13" s="18"/>
      <c r="BH13" s="252"/>
      <c r="BI13" s="252"/>
      <c r="BJ13" s="252"/>
      <c r="BK13" s="252"/>
      <c r="BL13" s="252"/>
      <c r="BM13" s="252"/>
      <c r="BN13" s="252"/>
      <c r="BO13" s="252"/>
      <c r="BP13" s="17"/>
      <c r="BQ13" s="17"/>
      <c r="BR13" s="17"/>
      <c r="BS13" s="252"/>
      <c r="BT13" s="18"/>
      <c r="BU13" s="18"/>
      <c r="BV13" s="253"/>
      <c r="BW13" s="251"/>
      <c r="BX13" s="251"/>
      <c r="BY13" s="251"/>
      <c r="BZ13" s="251"/>
      <c r="CA13" s="251"/>
      <c r="CB13" s="251"/>
      <c r="CC13" s="251"/>
      <c r="CD13" s="251"/>
      <c r="CE13" s="18"/>
      <c r="CF13" s="251"/>
      <c r="CG13" s="251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251"/>
      <c r="DB13" s="251"/>
      <c r="DC13" s="251"/>
      <c r="DD13" s="251"/>
      <c r="DE13" s="251"/>
      <c r="DF13" s="251"/>
      <c r="DG13" s="18"/>
      <c r="DH13" s="18"/>
      <c r="DI13" s="251"/>
      <c r="DJ13" s="251"/>
      <c r="DK13" s="251"/>
      <c r="DL13" s="251"/>
      <c r="DM13" s="251"/>
      <c r="DN13" s="251"/>
      <c r="DO13" s="114"/>
      <c r="DP13" s="18"/>
      <c r="DQ13" s="251"/>
      <c r="DR13" s="18"/>
      <c r="DS13" s="18"/>
      <c r="DT13" s="255"/>
      <c r="DU13" s="18"/>
      <c r="DV13" s="18"/>
      <c r="DW13" s="249"/>
      <c r="DX13" s="18"/>
      <c r="DY13" s="18"/>
      <c r="DZ13" s="249"/>
      <c r="EA13" s="249"/>
      <c r="EB13" s="18"/>
      <c r="EC13" s="17"/>
      <c r="ED13" s="17"/>
      <c r="EE13" s="17"/>
      <c r="EF13" s="17"/>
      <c r="EG13" s="18"/>
      <c r="EH13" s="18"/>
      <c r="EI13" s="18"/>
      <c r="EJ13" s="17"/>
      <c r="EK13" s="18"/>
      <c r="EL13" s="18"/>
      <c r="EM13" s="18"/>
      <c r="EN13" s="17"/>
      <c r="EO13" s="18"/>
      <c r="EP13" s="18"/>
      <c r="EQ13" s="17"/>
      <c r="ER13" s="17"/>
      <c r="ES13" s="17"/>
      <c r="ET13" s="18"/>
      <c r="EU13" s="17"/>
      <c r="EV13" s="17"/>
      <c r="EW13" s="18"/>
      <c r="EX13" s="253"/>
      <c r="EY13" s="253"/>
      <c r="EZ13" s="253"/>
      <c r="FA13" s="253"/>
      <c r="FB13" s="253"/>
      <c r="FC13" s="253"/>
      <c r="FD13" s="253"/>
      <c r="FE13" s="253"/>
      <c r="FF13" s="253"/>
      <c r="FG13" s="252"/>
      <c r="FH13" s="252"/>
      <c r="FI13" s="252"/>
      <c r="FJ13" s="18"/>
      <c r="FK13" s="18"/>
      <c r="FL13" s="18"/>
      <c r="FM13" s="18"/>
      <c r="FN13" s="254"/>
      <c r="FO13" s="17"/>
      <c r="FP13" s="17"/>
      <c r="FQ13" s="18"/>
      <c r="FR13" s="17"/>
      <c r="FS13" s="17"/>
      <c r="FT13" s="17"/>
      <c r="FU13" s="17"/>
      <c r="FV13" s="17"/>
      <c r="FW13" s="17"/>
      <c r="FX13" s="17"/>
      <c r="FY13" s="18"/>
      <c r="FZ13" s="252"/>
      <c r="GA13" s="252"/>
      <c r="GB13" s="252"/>
      <c r="GC13" s="252"/>
      <c r="GD13" s="252"/>
      <c r="GE13" s="252"/>
      <c r="GF13" s="252"/>
      <c r="GG13" s="252"/>
      <c r="GH13" s="17"/>
      <c r="GI13" s="17"/>
      <c r="GJ13" s="17"/>
      <c r="GK13" s="252"/>
      <c r="GL13" s="18"/>
      <c r="GM13" s="18"/>
      <c r="GN13" s="253"/>
      <c r="GO13" s="251"/>
      <c r="GP13" s="251"/>
      <c r="GQ13" s="251"/>
      <c r="GR13" s="251"/>
      <c r="GS13" s="251"/>
      <c r="GT13" s="251"/>
      <c r="GU13" s="251"/>
      <c r="GV13" s="251"/>
      <c r="GW13" s="18"/>
      <c r="GX13" s="251"/>
      <c r="GY13" s="251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251"/>
      <c r="HT13" s="251"/>
      <c r="HU13" s="251"/>
      <c r="HV13" s="251"/>
      <c r="HW13" s="251"/>
      <c r="HX13" s="251"/>
      <c r="HY13" s="18"/>
      <c r="HZ13" s="18"/>
      <c r="IA13" s="251"/>
      <c r="IB13" s="251"/>
      <c r="IC13" s="251"/>
      <c r="ID13" s="251"/>
      <c r="IE13" s="251"/>
      <c r="IF13" s="251"/>
      <c r="IG13" s="114"/>
      <c r="IH13" s="18"/>
      <c r="II13" s="251"/>
      <c r="IJ13" s="18"/>
      <c r="IK13" s="18"/>
      <c r="IL13" s="255"/>
    </row>
    <row r="14" spans="1:246" s="257" customFormat="1" ht="15" customHeight="1" x14ac:dyDescent="0.2">
      <c r="B14" s="271" t="s">
        <v>534</v>
      </c>
      <c r="C14" s="18"/>
      <c r="D14" s="261"/>
      <c r="E14" s="261"/>
      <c r="F14" s="18"/>
      <c r="G14" s="18"/>
      <c r="H14" s="249"/>
      <c r="I14" s="249"/>
      <c r="J14" s="18"/>
      <c r="K14" s="18"/>
      <c r="L14" s="17"/>
      <c r="M14" s="17"/>
      <c r="N14" s="17"/>
      <c r="O14" s="18"/>
      <c r="P14" s="18"/>
      <c r="Q14" s="18"/>
      <c r="R14" s="17"/>
      <c r="S14" s="18"/>
      <c r="T14" s="18"/>
      <c r="U14" s="18"/>
      <c r="V14" s="17"/>
      <c r="W14" s="18"/>
      <c r="X14" s="18"/>
      <c r="Y14" s="18"/>
      <c r="Z14" s="18"/>
      <c r="AA14" s="18"/>
      <c r="AB14" s="18"/>
      <c r="AC14" s="18"/>
      <c r="AD14" s="18"/>
      <c r="AE14" s="18"/>
      <c r="AF14" s="253"/>
      <c r="AG14" s="253"/>
      <c r="AH14" s="253"/>
      <c r="AI14" s="253"/>
      <c r="AJ14" s="253"/>
      <c r="AK14" s="253"/>
      <c r="AL14" s="253"/>
      <c r="AM14" s="253"/>
      <c r="AN14" s="253"/>
      <c r="AO14" s="252"/>
      <c r="AP14" s="252"/>
      <c r="AQ14" s="252"/>
      <c r="AR14" s="18"/>
      <c r="AS14" s="18"/>
      <c r="AT14" s="18"/>
      <c r="AU14" s="18"/>
      <c r="AV14" s="254"/>
      <c r="AW14" s="17"/>
      <c r="AX14" s="17"/>
      <c r="AY14" s="18"/>
      <c r="AZ14" s="17"/>
      <c r="BA14" s="17"/>
      <c r="BB14" s="17"/>
      <c r="BC14" s="17"/>
      <c r="BD14" s="17"/>
      <c r="BE14" s="17"/>
      <c r="BF14" s="17"/>
      <c r="BG14" s="18"/>
      <c r="BH14" s="252"/>
      <c r="BI14" s="252"/>
      <c r="BJ14" s="252"/>
      <c r="BK14" s="252"/>
      <c r="BL14" s="252"/>
      <c r="BM14" s="252"/>
      <c r="BN14" s="252"/>
      <c r="BO14" s="252"/>
      <c r="BP14" s="17"/>
      <c r="BQ14" s="17"/>
      <c r="BR14" s="17"/>
      <c r="BS14" s="252"/>
      <c r="BT14" s="18"/>
      <c r="BU14" s="18"/>
      <c r="BV14" s="253"/>
      <c r="BW14" s="251"/>
      <c r="BX14" s="251"/>
      <c r="BY14" s="251"/>
      <c r="BZ14" s="251"/>
      <c r="CA14" s="251"/>
      <c r="CB14" s="251"/>
      <c r="CC14" s="251"/>
      <c r="CD14" s="251"/>
      <c r="CE14" s="18"/>
      <c r="CF14" s="251"/>
      <c r="CG14" s="251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251"/>
      <c r="DB14" s="251"/>
      <c r="DC14" s="251"/>
      <c r="DD14" s="251"/>
      <c r="DE14" s="251"/>
      <c r="DF14" s="251"/>
      <c r="DG14" s="18"/>
      <c r="DH14" s="18"/>
      <c r="DI14" s="251"/>
      <c r="DJ14" s="251"/>
      <c r="DK14" s="251"/>
      <c r="DL14" s="251"/>
      <c r="DM14" s="251"/>
      <c r="DN14" s="251"/>
      <c r="DO14" s="114"/>
      <c r="DP14" s="18"/>
      <c r="DQ14" s="251"/>
      <c r="DR14" s="18"/>
      <c r="DS14" s="18"/>
      <c r="DT14" s="255"/>
      <c r="DU14" s="18"/>
      <c r="DV14" s="18"/>
      <c r="DW14" s="249"/>
      <c r="DX14" s="18"/>
      <c r="DY14" s="18"/>
      <c r="DZ14" s="249"/>
      <c r="EA14" s="249"/>
      <c r="EB14" s="18"/>
      <c r="EC14" s="18"/>
      <c r="ED14" s="17"/>
      <c r="EE14" s="17"/>
      <c r="EF14" s="17"/>
      <c r="EG14" s="18"/>
      <c r="EH14" s="18"/>
      <c r="EI14" s="18"/>
      <c r="EJ14" s="17"/>
      <c r="EK14" s="18"/>
      <c r="EL14" s="18"/>
      <c r="EM14" s="18"/>
      <c r="EN14" s="17"/>
      <c r="EO14" s="18"/>
      <c r="EP14" s="18"/>
      <c r="EQ14" s="18"/>
      <c r="ER14" s="18"/>
      <c r="ES14" s="18"/>
      <c r="ET14" s="18"/>
      <c r="EU14" s="18"/>
      <c r="EV14" s="18"/>
      <c r="EW14" s="18"/>
      <c r="EX14" s="253"/>
      <c r="EY14" s="253"/>
      <c r="EZ14" s="253"/>
      <c r="FA14" s="253"/>
      <c r="FB14" s="253"/>
      <c r="FC14" s="253"/>
      <c r="FD14" s="253"/>
      <c r="FE14" s="253"/>
      <c r="FF14" s="253"/>
      <c r="FG14" s="252"/>
      <c r="FH14" s="252"/>
      <c r="FI14" s="252"/>
      <c r="FJ14" s="18"/>
      <c r="FK14" s="18"/>
      <c r="FL14" s="18"/>
      <c r="FM14" s="18"/>
      <c r="FN14" s="254"/>
      <c r="FO14" s="17"/>
      <c r="FP14" s="17"/>
      <c r="FQ14" s="18"/>
      <c r="FR14" s="17"/>
      <c r="FS14" s="17"/>
      <c r="FT14" s="17"/>
      <c r="FU14" s="17"/>
      <c r="FV14" s="17"/>
      <c r="FW14" s="17"/>
      <c r="FX14" s="17"/>
      <c r="FY14" s="18"/>
      <c r="FZ14" s="252"/>
      <c r="GA14" s="252"/>
      <c r="GB14" s="252"/>
      <c r="GC14" s="252"/>
      <c r="GD14" s="252"/>
      <c r="GE14" s="252"/>
      <c r="GF14" s="252"/>
      <c r="GG14" s="252"/>
      <c r="GH14" s="17"/>
      <c r="GI14" s="17"/>
      <c r="GJ14" s="17"/>
      <c r="GK14" s="252"/>
      <c r="GL14" s="18"/>
      <c r="GM14" s="18"/>
      <c r="GN14" s="253"/>
      <c r="GO14" s="251"/>
      <c r="GP14" s="251"/>
      <c r="GQ14" s="251"/>
      <c r="GR14" s="251"/>
      <c r="GS14" s="251"/>
      <c r="GT14" s="251"/>
      <c r="GU14" s="251"/>
      <c r="GV14" s="251"/>
      <c r="GW14" s="18"/>
      <c r="GX14" s="251"/>
      <c r="GY14" s="251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251"/>
      <c r="HT14" s="251"/>
      <c r="HU14" s="251"/>
      <c r="HV14" s="251"/>
      <c r="HW14" s="251"/>
      <c r="HX14" s="251"/>
      <c r="HY14" s="18"/>
      <c r="HZ14" s="18"/>
      <c r="IA14" s="251"/>
      <c r="IB14" s="251"/>
      <c r="IC14" s="251"/>
      <c r="ID14" s="251"/>
      <c r="IE14" s="251"/>
      <c r="IF14" s="251"/>
      <c r="IG14" s="114"/>
      <c r="IH14" s="18"/>
      <c r="II14" s="251"/>
      <c r="IJ14" s="18"/>
      <c r="IK14" s="18"/>
      <c r="IL14" s="255"/>
    </row>
    <row r="15" spans="1:246" s="257" customFormat="1" ht="15" customHeight="1" x14ac:dyDescent="0.2">
      <c r="B15" s="271" t="s">
        <v>535</v>
      </c>
      <c r="C15" s="18"/>
      <c r="D15" s="113" t="s">
        <v>631</v>
      </c>
      <c r="E15" s="261"/>
      <c r="F15" s="18"/>
      <c r="G15" s="18"/>
      <c r="H15" s="249"/>
      <c r="I15" s="249"/>
      <c r="J15" s="18"/>
      <c r="K15" s="18"/>
      <c r="L15" s="18"/>
      <c r="M15" s="17"/>
      <c r="N15" s="17"/>
      <c r="O15" s="18"/>
      <c r="P15" s="18"/>
      <c r="Q15" s="18"/>
      <c r="R15" s="18"/>
      <c r="S15" s="18"/>
      <c r="T15" s="18"/>
      <c r="U15" s="18"/>
      <c r="V15" s="17"/>
      <c r="W15" s="18"/>
      <c r="X15" s="18"/>
      <c r="Y15" s="18"/>
      <c r="Z15" s="18"/>
      <c r="AA15" s="18"/>
      <c r="AB15" s="18"/>
      <c r="AC15" s="18"/>
      <c r="AD15" s="18"/>
      <c r="AE15" s="18"/>
      <c r="AF15" s="253"/>
      <c r="AG15" s="253"/>
      <c r="AH15" s="253"/>
      <c r="AI15" s="253"/>
      <c r="AJ15" s="253"/>
      <c r="AK15" s="253"/>
      <c r="AL15" s="253"/>
      <c r="AM15" s="253"/>
      <c r="AN15" s="253"/>
      <c r="AO15" s="252"/>
      <c r="AP15" s="252"/>
      <c r="AQ15" s="252"/>
      <c r="AR15" s="18"/>
      <c r="AS15" s="18"/>
      <c r="AT15" s="18"/>
      <c r="AU15" s="18"/>
      <c r="AV15" s="254"/>
      <c r="AW15" s="17"/>
      <c r="AX15" s="17"/>
      <c r="AY15" s="18"/>
      <c r="AZ15" s="17"/>
      <c r="BA15" s="17"/>
      <c r="BB15" s="17"/>
      <c r="BC15" s="17"/>
      <c r="BD15" s="17"/>
      <c r="BE15" s="17"/>
      <c r="BF15" s="17"/>
      <c r="BG15" s="18"/>
      <c r="BH15" s="252"/>
      <c r="BI15" s="252"/>
      <c r="BJ15" s="252"/>
      <c r="BK15" s="252"/>
      <c r="BL15" s="252"/>
      <c r="BM15" s="252"/>
      <c r="BN15" s="252"/>
      <c r="BO15" s="252"/>
      <c r="BP15" s="17"/>
      <c r="BQ15" s="17"/>
      <c r="BR15" s="17"/>
      <c r="BS15" s="252"/>
      <c r="BT15" s="18"/>
      <c r="BU15" s="18"/>
      <c r="BV15" s="253"/>
      <c r="BW15" s="251"/>
      <c r="BX15" s="251"/>
      <c r="BY15" s="251"/>
      <c r="BZ15" s="251"/>
      <c r="CA15" s="251"/>
      <c r="CB15" s="251"/>
      <c r="CC15" s="251"/>
      <c r="CD15" s="251"/>
      <c r="CE15" s="18"/>
      <c r="CF15" s="251"/>
      <c r="CG15" s="251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251"/>
      <c r="DB15" s="251"/>
      <c r="DC15" s="251"/>
      <c r="DD15" s="251"/>
      <c r="DE15" s="251"/>
      <c r="DF15" s="251"/>
      <c r="DG15" s="18"/>
      <c r="DH15" s="18"/>
      <c r="DI15" s="251"/>
      <c r="DJ15" s="251"/>
      <c r="DK15" s="251"/>
      <c r="DL15" s="251"/>
      <c r="DM15" s="251"/>
      <c r="DN15" s="251"/>
      <c r="DO15" s="114"/>
      <c r="DP15" s="18"/>
      <c r="DQ15" s="251"/>
      <c r="DR15" s="18"/>
      <c r="DS15" s="18"/>
      <c r="DT15" s="255"/>
      <c r="DU15" s="18"/>
      <c r="DV15" s="18"/>
      <c r="DW15" s="249"/>
      <c r="DX15" s="18"/>
      <c r="DY15" s="18"/>
      <c r="DZ15" s="249"/>
      <c r="EA15" s="249"/>
      <c r="EB15" s="18"/>
      <c r="EC15" s="18"/>
      <c r="ED15" s="18"/>
      <c r="EE15" s="17"/>
      <c r="EF15" s="17"/>
      <c r="EG15" s="18"/>
      <c r="EH15" s="18"/>
      <c r="EI15" s="18"/>
      <c r="EJ15" s="18"/>
      <c r="EK15" s="18"/>
      <c r="EL15" s="18"/>
      <c r="EM15" s="18"/>
      <c r="EN15" s="17"/>
      <c r="EO15" s="18"/>
      <c r="EP15" s="18"/>
      <c r="EQ15" s="18"/>
      <c r="ER15" s="18"/>
      <c r="ES15" s="18"/>
      <c r="ET15" s="18"/>
      <c r="EU15" s="18"/>
      <c r="EV15" s="18"/>
      <c r="EW15" s="18"/>
      <c r="EX15" s="253"/>
      <c r="EY15" s="253"/>
      <c r="EZ15" s="253"/>
      <c r="FA15" s="253"/>
      <c r="FB15" s="253"/>
      <c r="FC15" s="253"/>
      <c r="FD15" s="253"/>
      <c r="FE15" s="253"/>
      <c r="FF15" s="253"/>
      <c r="FG15" s="252"/>
      <c r="FH15" s="252"/>
      <c r="FI15" s="252"/>
      <c r="FJ15" s="18"/>
      <c r="FK15" s="18"/>
      <c r="FL15" s="18"/>
      <c r="FM15" s="18"/>
      <c r="FN15" s="254"/>
      <c r="FO15" s="17"/>
      <c r="FP15" s="17"/>
      <c r="FQ15" s="18"/>
      <c r="FR15" s="17"/>
      <c r="FS15" s="17"/>
      <c r="FT15" s="17"/>
      <c r="FU15" s="17"/>
      <c r="FV15" s="17"/>
      <c r="FW15" s="17"/>
      <c r="FX15" s="17"/>
      <c r="FY15" s="18"/>
      <c r="FZ15" s="252"/>
      <c r="GA15" s="252"/>
      <c r="GB15" s="252"/>
      <c r="GC15" s="252"/>
      <c r="GD15" s="252"/>
      <c r="GE15" s="252"/>
      <c r="GF15" s="252"/>
      <c r="GG15" s="252"/>
      <c r="GH15" s="17"/>
      <c r="GI15" s="17"/>
      <c r="GJ15" s="17"/>
      <c r="GK15" s="252"/>
      <c r="GL15" s="18"/>
      <c r="GM15" s="18"/>
      <c r="GN15" s="253"/>
      <c r="GO15" s="251"/>
      <c r="GP15" s="251"/>
      <c r="GQ15" s="251"/>
      <c r="GR15" s="251"/>
      <c r="GS15" s="251"/>
      <c r="GT15" s="251"/>
      <c r="GU15" s="251"/>
      <c r="GV15" s="251"/>
      <c r="GW15" s="18"/>
      <c r="GX15" s="251"/>
      <c r="GY15" s="251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251"/>
      <c r="HT15" s="251"/>
      <c r="HU15" s="251"/>
      <c r="HV15" s="251"/>
      <c r="HW15" s="251"/>
      <c r="HX15" s="251"/>
      <c r="HY15" s="18"/>
      <c r="HZ15" s="18"/>
      <c r="IA15" s="251"/>
      <c r="IB15" s="251"/>
      <c r="IC15" s="251"/>
      <c r="ID15" s="251"/>
      <c r="IE15" s="251"/>
      <c r="IF15" s="251"/>
      <c r="IG15" s="114"/>
      <c r="IH15" s="18"/>
      <c r="II15" s="251"/>
      <c r="IJ15" s="18"/>
      <c r="IK15" s="18"/>
      <c r="IL15" s="255"/>
    </row>
    <row r="16" spans="1:246" s="257" customFormat="1" ht="15" customHeight="1" x14ac:dyDescent="0.2">
      <c r="B16" s="271" t="s">
        <v>536</v>
      </c>
      <c r="C16" s="18"/>
      <c r="D16" s="261"/>
      <c r="E16" s="261"/>
      <c r="F16" s="18"/>
      <c r="G16" s="18"/>
      <c r="H16" s="249"/>
      <c r="I16" s="250"/>
      <c r="J16" s="18"/>
      <c r="K16" s="18"/>
      <c r="L16" s="17"/>
      <c r="M16" s="18"/>
      <c r="N16" s="18"/>
      <c r="O16" s="18"/>
      <c r="P16" s="18"/>
      <c r="Q16" s="17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253"/>
      <c r="AG16" s="253"/>
      <c r="AH16" s="253"/>
      <c r="AI16" s="253"/>
      <c r="AJ16" s="253"/>
      <c r="AK16" s="253"/>
      <c r="AL16" s="253"/>
      <c r="AM16" s="253"/>
      <c r="AN16" s="253"/>
      <c r="AO16" s="252"/>
      <c r="AP16" s="252"/>
      <c r="AQ16" s="252"/>
      <c r="AR16" s="18"/>
      <c r="AS16" s="18"/>
      <c r="AT16" s="18"/>
      <c r="AU16" s="17"/>
      <c r="AV16" s="254"/>
      <c r="AW16" s="17"/>
      <c r="AX16" s="17"/>
      <c r="AY16" s="18"/>
      <c r="AZ16" s="17"/>
      <c r="BA16" s="17"/>
      <c r="BB16" s="17"/>
      <c r="BC16" s="17"/>
      <c r="BD16" s="17"/>
      <c r="BE16" s="17"/>
      <c r="BF16" s="17"/>
      <c r="BG16" s="18"/>
      <c r="BH16" s="252"/>
      <c r="BI16" s="252"/>
      <c r="BJ16" s="252"/>
      <c r="BK16" s="252"/>
      <c r="BL16" s="252"/>
      <c r="BM16" s="252"/>
      <c r="BN16" s="252"/>
      <c r="BO16" s="252"/>
      <c r="BP16" s="17"/>
      <c r="BQ16" s="17"/>
      <c r="BR16" s="17"/>
      <c r="BS16" s="252"/>
      <c r="BT16" s="18"/>
      <c r="BU16" s="18"/>
      <c r="BV16" s="253"/>
      <c r="BW16" s="251"/>
      <c r="BX16" s="251"/>
      <c r="BY16" s="251"/>
      <c r="BZ16" s="251"/>
      <c r="CA16" s="251"/>
      <c r="CB16" s="251"/>
      <c r="CC16" s="251"/>
      <c r="CD16" s="251"/>
      <c r="CE16" s="18"/>
      <c r="CF16" s="251"/>
      <c r="CG16" s="251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251"/>
      <c r="DB16" s="251"/>
      <c r="DC16" s="251"/>
      <c r="DD16" s="251"/>
      <c r="DE16" s="251"/>
      <c r="DF16" s="251"/>
      <c r="DG16" s="18"/>
      <c r="DH16" s="18"/>
      <c r="DI16" s="251"/>
      <c r="DJ16" s="251"/>
      <c r="DK16" s="251"/>
      <c r="DL16" s="251"/>
      <c r="DM16" s="251"/>
      <c r="DN16" s="251"/>
      <c r="DO16" s="114"/>
      <c r="DP16" s="18"/>
      <c r="DQ16" s="251"/>
      <c r="DR16" s="18"/>
      <c r="DS16" s="18"/>
      <c r="DT16" s="255"/>
      <c r="DU16" s="18"/>
      <c r="DV16" s="18"/>
      <c r="DW16" s="249"/>
      <c r="DX16" s="18"/>
      <c r="DY16" s="18"/>
      <c r="DZ16" s="249"/>
      <c r="EA16" s="250"/>
      <c r="EB16" s="18"/>
      <c r="EC16" s="18"/>
      <c r="ED16" s="17"/>
      <c r="EE16" s="18"/>
      <c r="EF16" s="18"/>
      <c r="EG16" s="18"/>
      <c r="EH16" s="18"/>
      <c r="EI16" s="17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253"/>
      <c r="EY16" s="253"/>
      <c r="EZ16" s="253"/>
      <c r="FA16" s="253"/>
      <c r="FB16" s="253"/>
      <c r="FC16" s="253"/>
      <c r="FD16" s="253"/>
      <c r="FE16" s="253"/>
      <c r="FF16" s="253"/>
      <c r="FG16" s="252"/>
      <c r="FH16" s="252"/>
      <c r="FI16" s="252"/>
      <c r="FJ16" s="18"/>
      <c r="FK16" s="18"/>
      <c r="FL16" s="18"/>
      <c r="FM16" s="17"/>
      <c r="FN16" s="254"/>
      <c r="FO16" s="17"/>
      <c r="FP16" s="17"/>
      <c r="FQ16" s="18"/>
      <c r="FR16" s="17"/>
      <c r="FS16" s="17"/>
      <c r="FT16" s="17"/>
      <c r="FU16" s="17"/>
      <c r="FV16" s="17"/>
      <c r="FW16" s="17"/>
      <c r="FX16" s="17"/>
      <c r="FY16" s="18"/>
      <c r="FZ16" s="252"/>
      <c r="GA16" s="252"/>
      <c r="GB16" s="252"/>
      <c r="GC16" s="252"/>
      <c r="GD16" s="252"/>
      <c r="GE16" s="252"/>
      <c r="GF16" s="252"/>
      <c r="GG16" s="252"/>
      <c r="GH16" s="17"/>
      <c r="GI16" s="17"/>
      <c r="GJ16" s="17"/>
      <c r="GK16" s="252"/>
      <c r="GL16" s="18"/>
      <c r="GM16" s="18"/>
      <c r="GN16" s="253"/>
      <c r="GO16" s="251"/>
      <c r="GP16" s="251"/>
      <c r="GQ16" s="251"/>
      <c r="GR16" s="251"/>
      <c r="GS16" s="251"/>
      <c r="GT16" s="251"/>
      <c r="GU16" s="251"/>
      <c r="GV16" s="251"/>
      <c r="GW16" s="18"/>
      <c r="GX16" s="251"/>
      <c r="GY16" s="251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251"/>
      <c r="HT16" s="251"/>
      <c r="HU16" s="251"/>
      <c r="HV16" s="251"/>
      <c r="HW16" s="251"/>
      <c r="HX16" s="251"/>
      <c r="HY16" s="18"/>
      <c r="HZ16" s="18"/>
      <c r="IA16" s="251"/>
      <c r="IB16" s="251"/>
      <c r="IC16" s="251"/>
      <c r="ID16" s="251"/>
      <c r="IE16" s="251"/>
      <c r="IF16" s="251"/>
      <c r="IG16" s="114"/>
      <c r="IH16" s="18"/>
      <c r="II16" s="251"/>
      <c r="IJ16" s="18"/>
      <c r="IK16" s="18"/>
      <c r="IL16" s="255"/>
    </row>
    <row r="17" spans="2:246" s="257" customFormat="1" ht="15" customHeight="1" x14ac:dyDescent="0.2">
      <c r="B17" s="271" t="s">
        <v>602</v>
      </c>
      <c r="C17" s="18"/>
      <c r="D17" s="113" t="s">
        <v>632</v>
      </c>
      <c r="E17" s="261"/>
      <c r="F17" s="18"/>
      <c r="G17" s="18"/>
      <c r="H17" s="249"/>
      <c r="I17" s="249"/>
      <c r="J17" s="18"/>
      <c r="K17" s="18"/>
      <c r="L17" s="17"/>
      <c r="M17" s="18"/>
      <c r="N17" s="18"/>
      <c r="O17" s="18"/>
      <c r="P17" s="18"/>
      <c r="Q17" s="17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253"/>
      <c r="AG17" s="253"/>
      <c r="AH17" s="253"/>
      <c r="AI17" s="253"/>
      <c r="AJ17" s="253"/>
      <c r="AK17" s="253"/>
      <c r="AL17" s="253"/>
      <c r="AM17" s="253"/>
      <c r="AN17" s="253"/>
      <c r="AO17" s="252"/>
      <c r="AP17" s="252"/>
      <c r="AQ17" s="252"/>
      <c r="AR17" s="18"/>
      <c r="AS17" s="18"/>
      <c r="AT17" s="18"/>
      <c r="AU17" s="17"/>
      <c r="AV17" s="254"/>
      <c r="AW17" s="17"/>
      <c r="AX17" s="17"/>
      <c r="AY17" s="18"/>
      <c r="AZ17" s="17"/>
      <c r="BA17" s="17"/>
      <c r="BB17" s="17"/>
      <c r="BC17" s="17"/>
      <c r="BD17" s="17"/>
      <c r="BE17" s="17"/>
      <c r="BF17" s="17"/>
      <c r="BG17" s="18"/>
      <c r="BH17" s="252"/>
      <c r="BI17" s="252"/>
      <c r="BJ17" s="252"/>
      <c r="BK17" s="252"/>
      <c r="BL17" s="252"/>
      <c r="BM17" s="252"/>
      <c r="BN17" s="252"/>
      <c r="BO17" s="252"/>
      <c r="BP17" s="17"/>
      <c r="BQ17" s="17"/>
      <c r="BR17" s="17"/>
      <c r="BS17" s="252"/>
      <c r="BT17" s="18"/>
      <c r="BU17" s="18"/>
      <c r="BV17" s="253"/>
      <c r="BW17" s="251"/>
      <c r="BX17" s="251"/>
      <c r="BY17" s="251"/>
      <c r="BZ17" s="251"/>
      <c r="CA17" s="251"/>
      <c r="CB17" s="251"/>
      <c r="CC17" s="251"/>
      <c r="CD17" s="251"/>
      <c r="CE17" s="18"/>
      <c r="CF17" s="251"/>
      <c r="CG17" s="251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251"/>
      <c r="DB17" s="251"/>
      <c r="DC17" s="251"/>
      <c r="DD17" s="251"/>
      <c r="DE17" s="251"/>
      <c r="DF17" s="251"/>
      <c r="DG17" s="18"/>
      <c r="DH17" s="18"/>
      <c r="DI17" s="251"/>
      <c r="DJ17" s="251"/>
      <c r="DK17" s="251"/>
      <c r="DL17" s="251"/>
      <c r="DM17" s="251"/>
      <c r="DN17" s="251"/>
      <c r="DO17" s="114"/>
      <c r="DP17" s="18"/>
      <c r="DQ17" s="251"/>
      <c r="DR17" s="18"/>
      <c r="DS17" s="18"/>
      <c r="DT17" s="255"/>
      <c r="DU17" s="18"/>
      <c r="DV17" s="18"/>
      <c r="DW17" s="249"/>
      <c r="DX17" s="18"/>
      <c r="DY17" s="18"/>
      <c r="DZ17" s="249"/>
      <c r="EA17" s="249"/>
      <c r="EB17" s="18"/>
      <c r="EC17" s="18"/>
      <c r="ED17" s="17"/>
      <c r="EE17" s="18"/>
      <c r="EF17" s="18"/>
      <c r="EG17" s="18"/>
      <c r="EH17" s="18"/>
      <c r="EI17" s="17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253"/>
      <c r="EY17" s="253"/>
      <c r="EZ17" s="253"/>
      <c r="FA17" s="253"/>
      <c r="FB17" s="253"/>
      <c r="FC17" s="253"/>
      <c r="FD17" s="253"/>
      <c r="FE17" s="253"/>
      <c r="FF17" s="253"/>
      <c r="FG17" s="252"/>
      <c r="FH17" s="252"/>
      <c r="FI17" s="252"/>
      <c r="FJ17" s="18"/>
      <c r="FK17" s="18"/>
      <c r="FL17" s="18"/>
      <c r="FM17" s="17"/>
      <c r="FN17" s="254"/>
      <c r="FO17" s="17"/>
      <c r="FP17" s="17"/>
      <c r="FQ17" s="18"/>
      <c r="FR17" s="17"/>
      <c r="FS17" s="17"/>
      <c r="FT17" s="17"/>
      <c r="FU17" s="17"/>
      <c r="FV17" s="17"/>
      <c r="FW17" s="17"/>
      <c r="FX17" s="17"/>
      <c r="FY17" s="18"/>
      <c r="FZ17" s="252"/>
      <c r="GA17" s="252"/>
      <c r="GB17" s="252"/>
      <c r="GC17" s="252"/>
      <c r="GD17" s="252"/>
      <c r="GE17" s="252"/>
      <c r="GF17" s="252"/>
      <c r="GG17" s="252"/>
      <c r="GH17" s="17"/>
      <c r="GI17" s="17"/>
      <c r="GJ17" s="17"/>
      <c r="GK17" s="252"/>
      <c r="GL17" s="18"/>
      <c r="GM17" s="18"/>
      <c r="GN17" s="253"/>
      <c r="GO17" s="251"/>
      <c r="GP17" s="251"/>
      <c r="GQ17" s="251"/>
      <c r="GR17" s="251"/>
      <c r="GS17" s="251"/>
      <c r="GT17" s="251"/>
      <c r="GU17" s="251"/>
      <c r="GV17" s="251"/>
      <c r="GW17" s="18"/>
      <c r="GX17" s="251"/>
      <c r="GY17" s="251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251"/>
      <c r="HT17" s="251"/>
      <c r="HU17" s="251"/>
      <c r="HV17" s="251"/>
      <c r="HW17" s="251"/>
      <c r="HX17" s="251"/>
      <c r="HY17" s="18"/>
      <c r="HZ17" s="18"/>
      <c r="IA17" s="251"/>
      <c r="IB17" s="251"/>
      <c r="IC17" s="251"/>
      <c r="ID17" s="251"/>
      <c r="IE17" s="251"/>
      <c r="IF17" s="251"/>
      <c r="IG17" s="114"/>
      <c r="IH17" s="18"/>
      <c r="II17" s="251"/>
      <c r="IJ17" s="18"/>
      <c r="IK17" s="18"/>
      <c r="IL17" s="255"/>
    </row>
    <row r="18" spans="2:246" ht="15" customHeight="1" x14ac:dyDescent="0.2">
      <c r="B18" s="271" t="s">
        <v>537</v>
      </c>
      <c r="I18" s="259"/>
      <c r="K18" s="253"/>
      <c r="W18" s="253"/>
      <c r="AF18" s="253"/>
      <c r="AG18" s="253"/>
      <c r="AH18" s="253"/>
      <c r="AI18" s="253"/>
      <c r="AJ18" s="253"/>
      <c r="AK18" s="253"/>
      <c r="AL18" s="253"/>
      <c r="AM18" s="253"/>
      <c r="AN18" s="253"/>
      <c r="AO18" s="252"/>
      <c r="AP18" s="252"/>
      <c r="AQ18" s="252"/>
      <c r="AU18" s="253"/>
      <c r="AV18" s="253"/>
      <c r="AW18" s="253"/>
      <c r="AX18" s="17"/>
      <c r="AZ18" s="253"/>
      <c r="BA18" s="253"/>
      <c r="BB18" s="253"/>
      <c r="BC18" s="253"/>
      <c r="BD18" s="17"/>
      <c r="BE18" s="17"/>
      <c r="BF18" s="17"/>
      <c r="BH18" s="252"/>
      <c r="BI18" s="252"/>
      <c r="BJ18" s="252"/>
      <c r="BK18" s="252"/>
      <c r="BL18" s="252"/>
      <c r="BM18" s="252"/>
      <c r="BN18" s="252"/>
      <c r="BO18" s="252"/>
      <c r="BP18" s="17"/>
      <c r="BQ18" s="17"/>
      <c r="BR18" s="17"/>
      <c r="BS18" s="252"/>
      <c r="BV18" s="253"/>
      <c r="BW18" s="251"/>
      <c r="BX18" s="251"/>
      <c r="BY18" s="251"/>
      <c r="BZ18" s="251"/>
      <c r="CA18" s="251"/>
      <c r="CB18" s="251"/>
      <c r="CC18" s="251"/>
      <c r="CD18" s="251"/>
      <c r="CF18" s="251"/>
      <c r="CG18" s="251"/>
      <c r="DA18" s="251"/>
      <c r="DB18" s="251"/>
      <c r="DC18" s="251"/>
      <c r="DD18" s="251"/>
      <c r="DE18" s="251"/>
      <c r="DF18" s="251"/>
      <c r="DI18" s="251"/>
      <c r="DJ18" s="251"/>
      <c r="DK18" s="251"/>
      <c r="DL18" s="251"/>
      <c r="DM18" s="251"/>
      <c r="DN18" s="251"/>
      <c r="DP18" s="18"/>
      <c r="DQ18" s="251"/>
      <c r="EA18" s="259"/>
      <c r="EC18" s="253"/>
      <c r="EO18" s="253"/>
      <c r="EX18" s="253"/>
      <c r="EY18" s="253"/>
      <c r="EZ18" s="253"/>
      <c r="FA18" s="253"/>
      <c r="FB18" s="253"/>
      <c r="FC18" s="253"/>
      <c r="FD18" s="253"/>
      <c r="FE18" s="253"/>
      <c r="FF18" s="253"/>
      <c r="FG18" s="252"/>
      <c r="FH18" s="252"/>
      <c r="FI18" s="252"/>
      <c r="FM18" s="253"/>
      <c r="FN18" s="253"/>
      <c r="FO18" s="253"/>
      <c r="FP18" s="17"/>
      <c r="FR18" s="253"/>
      <c r="FS18" s="253"/>
      <c r="FT18" s="253"/>
      <c r="FU18" s="253"/>
      <c r="FV18" s="17"/>
      <c r="FW18" s="17"/>
      <c r="FX18" s="17"/>
      <c r="FZ18" s="252"/>
      <c r="GA18" s="252"/>
      <c r="GB18" s="252"/>
      <c r="GC18" s="252"/>
      <c r="GD18" s="252"/>
      <c r="GE18" s="252"/>
      <c r="GF18" s="252"/>
      <c r="GG18" s="252"/>
      <c r="GH18" s="17"/>
      <c r="GI18" s="17"/>
      <c r="GJ18" s="17"/>
      <c r="GK18" s="252"/>
      <c r="GN18" s="253"/>
      <c r="GO18" s="251"/>
      <c r="GP18" s="251"/>
      <c r="GQ18" s="251"/>
      <c r="GR18" s="251"/>
      <c r="GS18" s="251"/>
      <c r="GT18" s="251"/>
      <c r="GU18" s="251"/>
      <c r="GV18" s="251"/>
      <c r="GX18" s="251"/>
      <c r="GY18" s="251"/>
      <c r="HS18" s="251"/>
      <c r="HT18" s="251"/>
      <c r="HU18" s="251"/>
      <c r="HV18" s="251"/>
      <c r="HW18" s="251"/>
      <c r="HX18" s="251"/>
      <c r="IA18" s="251"/>
      <c r="IB18" s="251"/>
      <c r="IC18" s="251"/>
      <c r="ID18" s="251"/>
      <c r="IE18" s="251"/>
      <c r="IF18" s="251"/>
      <c r="IH18" s="18"/>
      <c r="II18" s="251"/>
    </row>
    <row r="19" spans="2:246" ht="15" customHeight="1" x14ac:dyDescent="0.2">
      <c r="B19" s="271" t="s">
        <v>603</v>
      </c>
      <c r="D19" s="113" t="s">
        <v>633</v>
      </c>
      <c r="I19" s="259"/>
      <c r="K19" s="253"/>
      <c r="W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2"/>
      <c r="AP19" s="252"/>
      <c r="AQ19" s="252"/>
      <c r="AU19" s="253"/>
      <c r="AV19" s="253"/>
      <c r="AW19" s="253"/>
      <c r="AX19" s="17"/>
      <c r="AZ19" s="253"/>
      <c r="BA19" s="253"/>
      <c r="BB19" s="253"/>
      <c r="BC19" s="253"/>
      <c r="BD19" s="17"/>
      <c r="BE19" s="17"/>
      <c r="BF19" s="17"/>
      <c r="BH19" s="252"/>
      <c r="BI19" s="252"/>
      <c r="BJ19" s="252"/>
      <c r="BK19" s="252"/>
      <c r="BL19" s="252"/>
      <c r="BM19" s="252"/>
      <c r="BN19" s="252"/>
      <c r="BO19" s="252"/>
      <c r="BP19" s="17"/>
      <c r="BQ19" s="17"/>
      <c r="BR19" s="17"/>
      <c r="BS19" s="252"/>
      <c r="BV19" s="253"/>
      <c r="BW19" s="251"/>
      <c r="BX19" s="251"/>
      <c r="BY19" s="251"/>
      <c r="BZ19" s="251"/>
      <c r="CA19" s="251"/>
      <c r="CB19" s="251"/>
      <c r="CC19" s="251"/>
      <c r="CD19" s="251"/>
      <c r="CF19" s="251"/>
      <c r="CG19" s="251"/>
      <c r="DA19" s="251"/>
      <c r="DB19" s="251"/>
      <c r="DC19" s="251"/>
      <c r="DD19" s="251"/>
      <c r="DE19" s="251"/>
      <c r="DF19" s="251"/>
      <c r="DI19" s="251"/>
      <c r="DJ19" s="251"/>
      <c r="DK19" s="251"/>
      <c r="DL19" s="251"/>
      <c r="DM19" s="251"/>
      <c r="DN19" s="251"/>
      <c r="DP19" s="18"/>
      <c r="DQ19" s="251"/>
      <c r="EA19" s="259"/>
      <c r="EC19" s="253"/>
      <c r="EO19" s="253"/>
      <c r="EX19" s="253"/>
      <c r="EY19" s="253"/>
      <c r="EZ19" s="253"/>
      <c r="FA19" s="253"/>
      <c r="FB19" s="253"/>
      <c r="FC19" s="253"/>
      <c r="FD19" s="253"/>
      <c r="FE19" s="253"/>
      <c r="FF19" s="253"/>
      <c r="FG19" s="252"/>
      <c r="FH19" s="252"/>
      <c r="FI19" s="252"/>
      <c r="FM19" s="253"/>
      <c r="FN19" s="253"/>
      <c r="FO19" s="253"/>
      <c r="FP19" s="17"/>
      <c r="FR19" s="253"/>
      <c r="FS19" s="253"/>
      <c r="FT19" s="253"/>
      <c r="FU19" s="253"/>
      <c r="FV19" s="17"/>
      <c r="FW19" s="17"/>
      <c r="FX19" s="17"/>
      <c r="FZ19" s="252"/>
      <c r="GA19" s="252"/>
      <c r="GB19" s="252"/>
      <c r="GC19" s="252"/>
      <c r="GD19" s="252"/>
      <c r="GE19" s="252"/>
      <c r="GF19" s="252"/>
      <c r="GG19" s="252"/>
      <c r="GH19" s="17"/>
      <c r="GI19" s="17"/>
      <c r="GJ19" s="17"/>
      <c r="GK19" s="252"/>
      <c r="GN19" s="253"/>
      <c r="GO19" s="251"/>
      <c r="GP19" s="251"/>
      <c r="GQ19" s="251"/>
      <c r="GR19" s="251"/>
      <c r="GS19" s="251"/>
      <c r="GT19" s="251"/>
      <c r="GU19" s="251"/>
      <c r="GV19" s="251"/>
      <c r="GX19" s="251"/>
      <c r="GY19" s="251"/>
      <c r="HS19" s="251"/>
      <c r="HT19" s="251"/>
      <c r="HU19" s="251"/>
      <c r="HV19" s="251"/>
      <c r="HW19" s="251"/>
      <c r="HX19" s="251"/>
      <c r="IA19" s="251"/>
      <c r="IB19" s="251"/>
      <c r="IC19" s="251"/>
      <c r="ID19" s="251"/>
      <c r="IE19" s="251"/>
      <c r="IF19" s="251"/>
      <c r="IH19" s="18"/>
      <c r="II19" s="251"/>
    </row>
    <row r="20" spans="2:246" ht="15" customHeight="1" x14ac:dyDescent="0.2">
      <c r="B20" s="270" t="s">
        <v>538</v>
      </c>
      <c r="D20" s="315" t="s">
        <v>634</v>
      </c>
      <c r="I20" s="259"/>
      <c r="L20" s="253"/>
      <c r="R20" s="253"/>
      <c r="V20" s="253"/>
      <c r="W20" s="253"/>
      <c r="AD20" s="253"/>
      <c r="AF20" s="253"/>
      <c r="AG20" s="253"/>
      <c r="AH20" s="253"/>
      <c r="AI20" s="253"/>
      <c r="AJ20" s="253"/>
      <c r="AK20" s="253"/>
      <c r="AL20" s="253"/>
      <c r="AM20" s="253"/>
      <c r="AN20" s="253"/>
      <c r="AO20" s="252"/>
      <c r="AP20" s="252"/>
      <c r="AQ20" s="252"/>
      <c r="AR20" s="253"/>
      <c r="AS20" s="253"/>
      <c r="AT20" s="253"/>
      <c r="AU20" s="253"/>
      <c r="AV20" s="253"/>
      <c r="AW20" s="253"/>
      <c r="AX20" s="17"/>
      <c r="AZ20" s="253"/>
      <c r="BA20" s="253"/>
      <c r="BB20" s="253"/>
      <c r="BC20" s="253"/>
      <c r="BD20" s="17"/>
      <c r="BE20" s="17"/>
      <c r="BF20" s="17"/>
      <c r="BH20" s="252"/>
      <c r="BI20" s="252"/>
      <c r="BJ20" s="252"/>
      <c r="BK20" s="252"/>
      <c r="BL20" s="252"/>
      <c r="BM20" s="252"/>
      <c r="BN20" s="252"/>
      <c r="BO20" s="252"/>
      <c r="BP20" s="17"/>
      <c r="BQ20" s="17"/>
      <c r="BR20" s="17"/>
      <c r="BS20" s="252"/>
      <c r="BV20" s="253"/>
      <c r="BW20" s="251"/>
      <c r="BX20" s="251"/>
      <c r="BY20" s="251"/>
      <c r="BZ20" s="251"/>
      <c r="CA20" s="251"/>
      <c r="CB20" s="251"/>
      <c r="CC20" s="251"/>
      <c r="CD20" s="251"/>
      <c r="CF20" s="251"/>
      <c r="CG20" s="251"/>
      <c r="DA20" s="251"/>
      <c r="DB20" s="251"/>
      <c r="DC20" s="251"/>
      <c r="DD20" s="251"/>
      <c r="DE20" s="251"/>
      <c r="DF20" s="251"/>
      <c r="DI20" s="251"/>
      <c r="DJ20" s="251"/>
      <c r="DK20" s="251"/>
      <c r="DL20" s="251"/>
      <c r="DM20" s="251"/>
      <c r="DN20" s="251"/>
      <c r="DP20" s="18"/>
      <c r="DQ20" s="251"/>
      <c r="EA20" s="259"/>
      <c r="ED20" s="253"/>
      <c r="EJ20" s="253"/>
      <c r="EN20" s="253"/>
      <c r="EO20" s="253"/>
      <c r="EV20" s="253"/>
      <c r="EX20" s="253"/>
      <c r="EY20" s="253"/>
      <c r="EZ20" s="253"/>
      <c r="FA20" s="253"/>
      <c r="FB20" s="253"/>
      <c r="FC20" s="253"/>
      <c r="FD20" s="253"/>
      <c r="FE20" s="253"/>
      <c r="FF20" s="253"/>
      <c r="FG20" s="252"/>
      <c r="FH20" s="252"/>
      <c r="FI20" s="252"/>
      <c r="FJ20" s="253"/>
      <c r="FK20" s="253"/>
      <c r="FL20" s="253"/>
      <c r="FM20" s="253"/>
      <c r="FN20" s="253"/>
      <c r="FO20" s="253"/>
      <c r="FP20" s="17"/>
      <c r="FR20" s="253"/>
      <c r="FS20" s="253"/>
      <c r="FT20" s="253"/>
      <c r="FU20" s="253"/>
      <c r="FV20" s="17"/>
      <c r="FW20" s="17"/>
      <c r="FX20" s="17"/>
      <c r="FZ20" s="252"/>
      <c r="GA20" s="252"/>
      <c r="GB20" s="252"/>
      <c r="GC20" s="252"/>
      <c r="GD20" s="252"/>
      <c r="GE20" s="252"/>
      <c r="GF20" s="252"/>
      <c r="GG20" s="252"/>
      <c r="GH20" s="17"/>
      <c r="GI20" s="17"/>
      <c r="GJ20" s="17"/>
      <c r="GK20" s="252"/>
      <c r="GN20" s="253"/>
      <c r="GO20" s="251"/>
      <c r="GP20" s="251"/>
      <c r="GQ20" s="251"/>
      <c r="GR20" s="251"/>
      <c r="GS20" s="251"/>
      <c r="GT20" s="251"/>
      <c r="GU20" s="251"/>
      <c r="GV20" s="251"/>
      <c r="GX20" s="251"/>
      <c r="GY20" s="251"/>
      <c r="HS20" s="251"/>
      <c r="HT20" s="251"/>
      <c r="HU20" s="251"/>
      <c r="HV20" s="251"/>
      <c r="HW20" s="251"/>
      <c r="HX20" s="251"/>
      <c r="IA20" s="251"/>
      <c r="IB20" s="251"/>
      <c r="IC20" s="251"/>
      <c r="ID20" s="251"/>
      <c r="IE20" s="251"/>
      <c r="IF20" s="251"/>
      <c r="IH20" s="18"/>
      <c r="II20" s="251"/>
    </row>
    <row r="21" spans="2:246" ht="15" customHeight="1" x14ac:dyDescent="0.2">
      <c r="B21" s="273" t="s">
        <v>605</v>
      </c>
      <c r="D21" s="315" t="s">
        <v>635</v>
      </c>
      <c r="I21" s="259"/>
      <c r="L21" s="253"/>
      <c r="R21" s="253"/>
      <c r="V21" s="253"/>
      <c r="W21" s="253"/>
      <c r="AD21" s="253"/>
      <c r="AF21" s="253"/>
      <c r="AG21" s="253"/>
      <c r="AH21" s="253"/>
      <c r="AI21" s="253"/>
      <c r="AJ21" s="253"/>
      <c r="AK21" s="253"/>
      <c r="AL21" s="253"/>
      <c r="AM21" s="253"/>
      <c r="AN21" s="253"/>
      <c r="AO21" s="252"/>
      <c r="AP21" s="252"/>
      <c r="AQ21" s="252"/>
      <c r="AT21" s="253"/>
      <c r="AV21" s="253"/>
      <c r="AW21" s="253"/>
      <c r="AX21" s="17"/>
      <c r="AZ21" s="253"/>
      <c r="BA21" s="253"/>
      <c r="BB21" s="253"/>
      <c r="BC21" s="253"/>
      <c r="BD21" s="17"/>
      <c r="BE21" s="17"/>
      <c r="BF21" s="17"/>
      <c r="BH21" s="252"/>
      <c r="BI21" s="252"/>
      <c r="BJ21" s="252"/>
      <c r="BK21" s="252"/>
      <c r="BL21" s="252"/>
      <c r="BM21" s="252"/>
      <c r="BN21" s="252"/>
      <c r="BO21" s="252"/>
      <c r="BP21" s="17"/>
      <c r="BQ21" s="17"/>
      <c r="BR21" s="17"/>
      <c r="BS21" s="252"/>
      <c r="BV21" s="253"/>
      <c r="BW21" s="251"/>
      <c r="BX21" s="251"/>
      <c r="BY21" s="251"/>
      <c r="BZ21" s="251"/>
      <c r="CA21" s="251"/>
      <c r="CB21" s="251"/>
      <c r="CC21" s="251"/>
      <c r="CD21" s="251"/>
      <c r="CF21" s="251"/>
      <c r="CG21" s="251"/>
      <c r="DA21" s="251"/>
      <c r="DB21" s="251"/>
      <c r="DC21" s="251"/>
      <c r="DD21" s="251"/>
      <c r="DE21" s="251"/>
      <c r="DF21" s="251"/>
      <c r="DI21" s="251"/>
      <c r="DJ21" s="251"/>
      <c r="DK21" s="251"/>
      <c r="DL21" s="251"/>
      <c r="DM21" s="251"/>
      <c r="DN21" s="251"/>
      <c r="DP21" s="18"/>
      <c r="DQ21" s="251"/>
      <c r="EA21" s="259"/>
      <c r="ED21" s="253"/>
      <c r="EJ21" s="253"/>
      <c r="EN21" s="253"/>
      <c r="EO21" s="253"/>
      <c r="EV21" s="253"/>
      <c r="EX21" s="253"/>
      <c r="EY21" s="253"/>
      <c r="EZ21" s="253"/>
      <c r="FA21" s="253"/>
      <c r="FB21" s="253"/>
      <c r="FC21" s="253"/>
      <c r="FD21" s="253"/>
      <c r="FE21" s="253"/>
      <c r="FF21" s="253"/>
      <c r="FG21" s="252"/>
      <c r="FH21" s="252"/>
      <c r="FI21" s="252"/>
      <c r="FL21" s="253"/>
      <c r="FN21" s="253"/>
      <c r="FO21" s="253"/>
      <c r="FP21" s="17"/>
      <c r="FR21" s="253"/>
      <c r="FS21" s="253"/>
      <c r="FT21" s="253"/>
      <c r="FU21" s="253"/>
      <c r="FV21" s="17"/>
      <c r="FW21" s="17"/>
      <c r="FX21" s="17"/>
      <c r="FZ21" s="252"/>
      <c r="GA21" s="252"/>
      <c r="GB21" s="252"/>
      <c r="GC21" s="252"/>
      <c r="GD21" s="252"/>
      <c r="GE21" s="252"/>
      <c r="GF21" s="252"/>
      <c r="GG21" s="252"/>
      <c r="GH21" s="17"/>
      <c r="GI21" s="17"/>
      <c r="GJ21" s="17"/>
      <c r="GK21" s="252"/>
      <c r="GN21" s="253"/>
      <c r="GO21" s="251"/>
      <c r="GP21" s="251"/>
      <c r="GQ21" s="251"/>
      <c r="GR21" s="251"/>
      <c r="GS21" s="251"/>
      <c r="GT21" s="251"/>
      <c r="GU21" s="251"/>
      <c r="GV21" s="251"/>
      <c r="GX21" s="251"/>
      <c r="GY21" s="251"/>
      <c r="HS21" s="251"/>
      <c r="HT21" s="251"/>
      <c r="HU21" s="251"/>
      <c r="HV21" s="251"/>
      <c r="HW21" s="251"/>
      <c r="HX21" s="251"/>
      <c r="IA21" s="251"/>
      <c r="IB21" s="251"/>
      <c r="IC21" s="251"/>
      <c r="ID21" s="251"/>
      <c r="IE21" s="251"/>
      <c r="IF21" s="251"/>
      <c r="IH21" s="18"/>
      <c r="II21" s="251"/>
    </row>
    <row r="22" spans="2:246" ht="15" customHeight="1" x14ac:dyDescent="0.2">
      <c r="B22" s="274" t="s">
        <v>604</v>
      </c>
      <c r="D22" s="295" t="s">
        <v>606</v>
      </c>
      <c r="I22" s="259"/>
      <c r="K22" s="253"/>
      <c r="L22" s="253"/>
      <c r="T22" s="253"/>
      <c r="V22" s="253"/>
      <c r="AC22" s="253"/>
      <c r="AD22" s="253"/>
      <c r="AF22" s="253"/>
      <c r="AG22" s="253"/>
      <c r="AH22" s="253"/>
      <c r="AI22" s="253"/>
      <c r="AJ22" s="253"/>
      <c r="AK22" s="253"/>
      <c r="AL22" s="253"/>
      <c r="AM22" s="253"/>
      <c r="AN22" s="253"/>
      <c r="AO22" s="252"/>
      <c r="AP22" s="252"/>
      <c r="AQ22" s="252"/>
      <c r="AU22" s="253"/>
      <c r="AV22" s="253"/>
      <c r="AW22" s="253"/>
      <c r="AX22" s="17"/>
      <c r="AZ22" s="253"/>
      <c r="BA22" s="253"/>
      <c r="BB22" s="253"/>
      <c r="BC22" s="253"/>
      <c r="BD22" s="17"/>
      <c r="BE22" s="17"/>
      <c r="BF22" s="17"/>
      <c r="BH22" s="252"/>
      <c r="BI22" s="252"/>
      <c r="BJ22" s="252"/>
      <c r="BK22" s="252"/>
      <c r="BL22" s="252"/>
      <c r="BM22" s="252"/>
      <c r="BN22" s="252"/>
      <c r="BO22" s="252"/>
      <c r="BP22" s="17"/>
      <c r="BQ22" s="17"/>
      <c r="BR22" s="17"/>
      <c r="BS22" s="252"/>
      <c r="BV22" s="253"/>
      <c r="BW22" s="251"/>
      <c r="BX22" s="251"/>
      <c r="BY22" s="251"/>
      <c r="BZ22" s="251"/>
      <c r="CA22" s="251"/>
      <c r="CB22" s="251"/>
      <c r="CC22" s="251"/>
      <c r="CD22" s="251"/>
      <c r="CF22" s="251"/>
      <c r="CG22" s="251"/>
      <c r="DA22" s="251"/>
      <c r="DB22" s="251"/>
      <c r="DC22" s="251"/>
      <c r="DD22" s="251"/>
      <c r="DE22" s="251"/>
      <c r="DF22" s="251"/>
      <c r="DI22" s="251"/>
      <c r="DJ22" s="251"/>
      <c r="DK22" s="251"/>
      <c r="DL22" s="251"/>
      <c r="DM22" s="251"/>
      <c r="DN22" s="251"/>
      <c r="DP22" s="18"/>
      <c r="DQ22" s="251"/>
      <c r="EA22" s="259"/>
      <c r="EC22" s="253"/>
      <c r="ED22" s="253"/>
      <c r="EL22" s="253"/>
      <c r="EN22" s="253"/>
      <c r="EU22" s="253"/>
      <c r="EV22" s="253"/>
      <c r="EX22" s="253"/>
      <c r="EY22" s="253"/>
      <c r="EZ22" s="253"/>
      <c r="FA22" s="253"/>
      <c r="FB22" s="253"/>
      <c r="FC22" s="253"/>
      <c r="FD22" s="253"/>
      <c r="FE22" s="253"/>
      <c r="FF22" s="253"/>
      <c r="FG22" s="252"/>
      <c r="FH22" s="252"/>
      <c r="FI22" s="252"/>
      <c r="FM22" s="253"/>
      <c r="FN22" s="253"/>
      <c r="FO22" s="253"/>
      <c r="FP22" s="17"/>
      <c r="FR22" s="253"/>
      <c r="FS22" s="253"/>
      <c r="FT22" s="253"/>
      <c r="FU22" s="253"/>
      <c r="FV22" s="17"/>
      <c r="FW22" s="17"/>
      <c r="FX22" s="17"/>
      <c r="FZ22" s="252"/>
      <c r="GA22" s="252"/>
      <c r="GB22" s="252"/>
      <c r="GC22" s="252"/>
      <c r="GD22" s="252"/>
      <c r="GE22" s="252"/>
      <c r="GF22" s="252"/>
      <c r="GG22" s="252"/>
      <c r="GH22" s="17"/>
      <c r="GI22" s="17"/>
      <c r="GJ22" s="17"/>
      <c r="GK22" s="252"/>
      <c r="GN22" s="253"/>
      <c r="GO22" s="251"/>
      <c r="GP22" s="251"/>
      <c r="GQ22" s="251"/>
      <c r="GR22" s="251"/>
      <c r="GS22" s="251"/>
      <c r="GT22" s="251"/>
      <c r="GU22" s="251"/>
      <c r="GV22" s="251"/>
      <c r="GX22" s="251"/>
      <c r="GY22" s="251"/>
      <c r="HS22" s="251"/>
      <c r="HT22" s="251"/>
      <c r="HU22" s="251"/>
      <c r="HV22" s="251"/>
      <c r="HW22" s="251"/>
      <c r="HX22" s="251"/>
      <c r="IA22" s="251"/>
      <c r="IB22" s="251"/>
      <c r="IC22" s="251"/>
      <c r="ID22" s="251"/>
      <c r="IE22" s="251"/>
      <c r="IF22" s="251"/>
      <c r="IH22" s="18"/>
      <c r="II22" s="251"/>
    </row>
    <row r="23" spans="2:246" ht="15" customHeight="1" x14ac:dyDescent="0.2">
      <c r="B23" s="273" t="s">
        <v>539</v>
      </c>
      <c r="E23" s="113"/>
      <c r="P23" s="253"/>
      <c r="AF23" s="253"/>
      <c r="AG23" s="253"/>
      <c r="AH23" s="253"/>
      <c r="AI23" s="253"/>
      <c r="AJ23" s="253"/>
      <c r="AK23" s="253"/>
      <c r="AL23" s="253"/>
      <c r="AM23" s="253"/>
      <c r="AN23" s="253"/>
      <c r="AO23" s="252"/>
      <c r="AP23" s="252"/>
      <c r="AQ23" s="252"/>
      <c r="AU23" s="253"/>
      <c r="AV23" s="253"/>
      <c r="AW23" s="253"/>
      <c r="AX23" s="17"/>
      <c r="AZ23" s="253"/>
      <c r="BA23" s="253"/>
      <c r="BB23" s="253"/>
      <c r="BC23" s="253"/>
      <c r="BD23" s="17"/>
      <c r="BE23" s="17"/>
      <c r="BF23" s="17"/>
      <c r="BH23" s="252"/>
      <c r="BI23" s="252"/>
      <c r="BJ23" s="252"/>
      <c r="BK23" s="252"/>
      <c r="BL23" s="252"/>
      <c r="BM23" s="252"/>
      <c r="BN23" s="252"/>
      <c r="BO23" s="252"/>
      <c r="BP23" s="17"/>
      <c r="BQ23" s="17"/>
      <c r="BS23" s="252"/>
      <c r="BV23" s="253"/>
      <c r="BW23" s="251"/>
      <c r="BX23" s="251"/>
      <c r="BY23" s="251"/>
      <c r="BZ23" s="251"/>
      <c r="CA23" s="251"/>
      <c r="CB23" s="251"/>
      <c r="CC23" s="251"/>
      <c r="CD23" s="251"/>
      <c r="CF23" s="251"/>
      <c r="CG23" s="251"/>
      <c r="DA23" s="251"/>
      <c r="DB23" s="251"/>
      <c r="DC23" s="251"/>
      <c r="DD23" s="251"/>
      <c r="DE23" s="251"/>
      <c r="DF23" s="251"/>
      <c r="DI23" s="251"/>
      <c r="DJ23" s="251"/>
      <c r="DK23" s="251"/>
      <c r="DL23" s="251"/>
      <c r="DM23" s="251"/>
      <c r="DN23" s="251"/>
      <c r="DP23" s="18"/>
      <c r="DQ23" s="251"/>
      <c r="DW23" s="259"/>
      <c r="EH23" s="253"/>
      <c r="EX23" s="253"/>
      <c r="EY23" s="253"/>
      <c r="EZ23" s="253"/>
      <c r="FA23" s="253"/>
      <c r="FB23" s="253"/>
      <c r="FC23" s="253"/>
      <c r="FD23" s="253"/>
      <c r="FE23" s="253"/>
      <c r="FF23" s="253"/>
      <c r="FG23" s="252"/>
      <c r="FH23" s="252"/>
      <c r="FI23" s="252"/>
      <c r="FM23" s="253"/>
      <c r="FN23" s="253"/>
      <c r="FO23" s="253"/>
      <c r="FP23" s="17"/>
      <c r="FR23" s="253"/>
      <c r="FS23" s="253"/>
      <c r="FT23" s="253"/>
      <c r="FU23" s="253"/>
      <c r="FV23" s="17"/>
      <c r="FW23" s="17"/>
      <c r="FX23" s="17"/>
      <c r="FZ23" s="252"/>
      <c r="GA23" s="252"/>
      <c r="GB23" s="252"/>
      <c r="GC23" s="252"/>
      <c r="GD23" s="252"/>
      <c r="GE23" s="252"/>
      <c r="GF23" s="252"/>
      <c r="GG23" s="252"/>
      <c r="GH23" s="17"/>
      <c r="GI23" s="17"/>
      <c r="GK23" s="252"/>
      <c r="GN23" s="253"/>
      <c r="GO23" s="251"/>
      <c r="GP23" s="251"/>
      <c r="GQ23" s="251"/>
      <c r="GR23" s="251"/>
      <c r="GS23" s="251"/>
      <c r="GT23" s="251"/>
      <c r="GU23" s="251"/>
      <c r="GV23" s="251"/>
      <c r="GX23" s="251"/>
      <c r="GY23" s="251"/>
      <c r="HS23" s="251"/>
      <c r="HT23" s="251"/>
      <c r="HU23" s="251"/>
      <c r="HV23" s="251"/>
      <c r="HW23" s="251"/>
      <c r="HX23" s="251"/>
      <c r="IA23" s="251"/>
      <c r="IB23" s="251"/>
      <c r="IC23" s="251"/>
      <c r="ID23" s="251"/>
      <c r="IE23" s="251"/>
      <c r="IF23" s="251"/>
      <c r="IH23" s="18"/>
      <c r="II23" s="251"/>
    </row>
    <row r="24" spans="2:246" ht="15" customHeight="1" x14ac:dyDescent="0.2">
      <c r="B24" s="273" t="s">
        <v>540</v>
      </c>
      <c r="D24" s="113"/>
      <c r="I24" s="259"/>
      <c r="K24" s="253"/>
      <c r="L24" s="253"/>
      <c r="M24" s="253"/>
      <c r="N24" s="253"/>
      <c r="T24" s="253"/>
      <c r="AC24" s="253"/>
      <c r="AF24" s="253"/>
      <c r="AG24" s="253"/>
      <c r="AH24" s="253"/>
      <c r="AI24" s="253"/>
      <c r="AJ24" s="253"/>
      <c r="AK24" s="253"/>
      <c r="AL24" s="253"/>
      <c r="AM24" s="253"/>
      <c r="AN24" s="253"/>
      <c r="AO24" s="252"/>
      <c r="AP24" s="252"/>
      <c r="AQ24" s="252"/>
      <c r="AV24" s="253"/>
      <c r="AW24" s="253"/>
      <c r="AX24" s="17"/>
      <c r="AZ24" s="253"/>
      <c r="BA24" s="253"/>
      <c r="BB24" s="253"/>
      <c r="BC24" s="253"/>
      <c r="BD24" s="17"/>
      <c r="BE24" s="17"/>
      <c r="BF24" s="17"/>
      <c r="BH24" s="252"/>
      <c r="BI24" s="252"/>
      <c r="BJ24" s="252"/>
      <c r="BK24" s="252"/>
      <c r="BL24" s="252"/>
      <c r="BM24" s="252"/>
      <c r="BN24" s="252"/>
      <c r="BO24" s="252"/>
      <c r="BP24" s="17"/>
      <c r="BQ24" s="17"/>
      <c r="BR24" s="253"/>
      <c r="BS24" s="252"/>
      <c r="BV24" s="253"/>
      <c r="BW24" s="251"/>
      <c r="BX24" s="251"/>
      <c r="BY24" s="251"/>
      <c r="BZ24" s="251"/>
      <c r="CA24" s="251"/>
      <c r="CB24" s="251"/>
      <c r="CC24" s="251"/>
      <c r="CD24" s="251"/>
      <c r="CF24" s="251"/>
      <c r="CG24" s="251"/>
      <c r="DA24" s="251"/>
      <c r="DB24" s="251"/>
      <c r="DC24" s="251"/>
      <c r="DD24" s="251"/>
      <c r="DE24" s="251"/>
      <c r="DF24" s="251"/>
      <c r="DI24" s="251"/>
      <c r="DJ24" s="251"/>
      <c r="DK24" s="251"/>
      <c r="DL24" s="251"/>
      <c r="DM24" s="251"/>
      <c r="DN24" s="251"/>
      <c r="DP24" s="18"/>
      <c r="DQ24" s="251"/>
      <c r="EA24" s="259"/>
      <c r="EC24" s="253"/>
      <c r="ED24" s="253"/>
      <c r="EE24" s="253"/>
      <c r="EF24" s="253"/>
      <c r="EL24" s="253"/>
      <c r="EU24" s="253"/>
      <c r="EX24" s="253"/>
      <c r="EY24" s="253"/>
      <c r="EZ24" s="253"/>
      <c r="FA24" s="253"/>
      <c r="FB24" s="253"/>
      <c r="FC24" s="253"/>
      <c r="FD24" s="253"/>
      <c r="FE24" s="253"/>
      <c r="FF24" s="253"/>
      <c r="FG24" s="252"/>
      <c r="FH24" s="252"/>
      <c r="FI24" s="252"/>
      <c r="FN24" s="253"/>
      <c r="FO24" s="253"/>
      <c r="FP24" s="17"/>
      <c r="FR24" s="253"/>
      <c r="FS24" s="253"/>
      <c r="FT24" s="253"/>
      <c r="FU24" s="253"/>
      <c r="FV24" s="17"/>
      <c r="FW24" s="17"/>
      <c r="FX24" s="17"/>
      <c r="FZ24" s="252"/>
      <c r="GA24" s="252"/>
      <c r="GB24" s="252"/>
      <c r="GC24" s="252"/>
      <c r="GD24" s="252"/>
      <c r="GE24" s="252"/>
      <c r="GF24" s="252"/>
      <c r="GG24" s="252"/>
      <c r="GH24" s="17"/>
      <c r="GI24" s="17"/>
      <c r="GJ24" s="253"/>
      <c r="GK24" s="252"/>
      <c r="GN24" s="253"/>
      <c r="GO24" s="251"/>
      <c r="GP24" s="251"/>
      <c r="GQ24" s="251"/>
      <c r="GR24" s="251"/>
      <c r="GS24" s="251"/>
      <c r="GT24" s="251"/>
      <c r="GU24" s="251"/>
      <c r="GV24" s="251"/>
      <c r="GX24" s="251"/>
      <c r="GY24" s="251"/>
      <c r="HS24" s="251"/>
      <c r="HT24" s="251"/>
      <c r="HU24" s="251"/>
      <c r="HV24" s="251"/>
      <c r="HW24" s="251"/>
      <c r="HX24" s="251"/>
      <c r="IA24" s="251"/>
      <c r="IB24" s="251"/>
      <c r="IC24" s="251"/>
      <c r="ID24" s="251"/>
      <c r="IE24" s="251"/>
      <c r="IF24" s="251"/>
      <c r="IH24" s="18"/>
      <c r="II24" s="251"/>
    </row>
    <row r="25" spans="2:246" ht="15" customHeight="1" x14ac:dyDescent="0.2">
      <c r="B25" s="273" t="s">
        <v>541</v>
      </c>
      <c r="D25" s="113"/>
      <c r="K25" s="253"/>
      <c r="L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2"/>
      <c r="AP25" s="252"/>
      <c r="AQ25" s="252"/>
      <c r="AV25" s="253"/>
      <c r="AW25" s="253"/>
      <c r="AX25" s="17"/>
      <c r="AZ25" s="253"/>
      <c r="BA25" s="253"/>
      <c r="BB25" s="253"/>
      <c r="BC25" s="253"/>
      <c r="BD25" s="17"/>
      <c r="BE25" s="17"/>
      <c r="BF25" s="17"/>
      <c r="BH25" s="252"/>
      <c r="BI25" s="252"/>
      <c r="BJ25" s="252"/>
      <c r="BK25" s="252"/>
      <c r="BL25" s="252"/>
      <c r="BM25" s="252"/>
      <c r="BN25" s="252"/>
      <c r="BO25" s="252"/>
      <c r="BP25" s="17"/>
      <c r="BQ25" s="17"/>
      <c r="BR25" s="253"/>
      <c r="BS25" s="252"/>
      <c r="BV25" s="253"/>
      <c r="BW25" s="251"/>
      <c r="BX25" s="251"/>
      <c r="BY25" s="251"/>
      <c r="BZ25" s="251"/>
      <c r="CA25" s="251"/>
      <c r="CB25" s="251"/>
      <c r="CC25" s="251"/>
      <c r="CD25" s="251"/>
      <c r="CF25" s="251"/>
      <c r="CG25" s="251"/>
      <c r="DA25" s="251"/>
      <c r="DB25" s="251"/>
      <c r="DC25" s="251"/>
      <c r="DD25" s="251"/>
      <c r="DE25" s="251"/>
      <c r="DF25" s="251"/>
      <c r="DI25" s="251"/>
      <c r="DJ25" s="251"/>
      <c r="DK25" s="251"/>
      <c r="DL25" s="251"/>
      <c r="DM25" s="251"/>
      <c r="DN25" s="251"/>
      <c r="DP25" s="18"/>
      <c r="DQ25" s="251"/>
      <c r="EC25" s="253"/>
      <c r="ED25" s="253"/>
      <c r="EX25" s="253"/>
      <c r="EY25" s="253"/>
      <c r="EZ25" s="253"/>
      <c r="FA25" s="253"/>
      <c r="FB25" s="253"/>
      <c r="FC25" s="253"/>
      <c r="FD25" s="253"/>
      <c r="FE25" s="253"/>
      <c r="FF25" s="253"/>
      <c r="FG25" s="252"/>
      <c r="FH25" s="252"/>
      <c r="FI25" s="252"/>
      <c r="FN25" s="253"/>
      <c r="FO25" s="253"/>
      <c r="FP25" s="17"/>
      <c r="FR25" s="253"/>
      <c r="FS25" s="253"/>
      <c r="FT25" s="253"/>
      <c r="FU25" s="253"/>
      <c r="FV25" s="17"/>
      <c r="FW25" s="17"/>
      <c r="FX25" s="17"/>
      <c r="FZ25" s="252"/>
      <c r="GA25" s="252"/>
      <c r="GB25" s="252"/>
      <c r="GC25" s="252"/>
      <c r="GD25" s="252"/>
      <c r="GE25" s="252"/>
      <c r="GF25" s="252"/>
      <c r="GG25" s="252"/>
      <c r="GH25" s="17"/>
      <c r="GI25" s="17"/>
      <c r="GJ25" s="253"/>
      <c r="GK25" s="252"/>
      <c r="GN25" s="253"/>
      <c r="GO25" s="251"/>
      <c r="GP25" s="251"/>
      <c r="GQ25" s="251"/>
      <c r="GR25" s="251"/>
      <c r="GS25" s="251"/>
      <c r="GT25" s="251"/>
      <c r="GU25" s="251"/>
      <c r="GV25" s="251"/>
      <c r="GX25" s="251"/>
      <c r="GY25" s="251"/>
      <c r="HS25" s="251"/>
      <c r="HT25" s="251"/>
      <c r="HU25" s="251"/>
      <c r="HV25" s="251"/>
      <c r="HW25" s="251"/>
      <c r="HX25" s="251"/>
      <c r="IA25" s="251"/>
      <c r="IB25" s="251"/>
      <c r="IC25" s="251"/>
      <c r="ID25" s="251"/>
      <c r="IE25" s="251"/>
      <c r="IF25" s="251"/>
      <c r="IH25" s="18"/>
      <c r="II25" s="251"/>
    </row>
    <row r="26" spans="2:246" ht="15" customHeight="1" x14ac:dyDescent="0.2">
      <c r="B26" s="273" t="s">
        <v>600</v>
      </c>
      <c r="D26" s="113" t="s">
        <v>607</v>
      </c>
      <c r="L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2"/>
      <c r="AP26" s="252"/>
      <c r="AQ26" s="252"/>
      <c r="AV26" s="253"/>
      <c r="AW26" s="253"/>
      <c r="AX26" s="17"/>
      <c r="AZ26" s="253"/>
      <c r="BA26" s="253"/>
      <c r="BB26" s="253"/>
      <c r="BC26" s="253"/>
      <c r="BD26" s="17"/>
      <c r="BE26" s="17"/>
      <c r="BF26" s="17"/>
      <c r="BH26" s="252"/>
      <c r="BI26" s="252"/>
      <c r="BJ26" s="252"/>
      <c r="BK26" s="252"/>
      <c r="BL26" s="252"/>
      <c r="BM26" s="252"/>
      <c r="BN26" s="252"/>
      <c r="BO26" s="252"/>
      <c r="BP26" s="17"/>
      <c r="BQ26" s="17"/>
      <c r="BR26" s="253"/>
      <c r="BS26" s="252"/>
      <c r="BV26" s="253"/>
      <c r="BW26" s="251"/>
      <c r="BX26" s="251"/>
      <c r="BY26" s="251"/>
      <c r="BZ26" s="251"/>
      <c r="CA26" s="251"/>
      <c r="CB26" s="251"/>
      <c r="CC26" s="251"/>
      <c r="CD26" s="251"/>
      <c r="CF26" s="251"/>
      <c r="CG26" s="251"/>
      <c r="DA26" s="251"/>
      <c r="DB26" s="251"/>
      <c r="DC26" s="251"/>
      <c r="DD26" s="251"/>
      <c r="DE26" s="251"/>
      <c r="DF26" s="251"/>
      <c r="DI26" s="251"/>
      <c r="DJ26" s="251"/>
      <c r="DK26" s="251"/>
      <c r="DL26" s="251"/>
      <c r="DM26" s="251"/>
      <c r="DN26" s="251"/>
      <c r="DP26" s="18"/>
      <c r="DQ26" s="251"/>
      <c r="ED26" s="253"/>
      <c r="EX26" s="253"/>
      <c r="EY26" s="253"/>
      <c r="EZ26" s="253"/>
      <c r="FA26" s="253"/>
      <c r="FB26" s="253"/>
      <c r="FC26" s="253"/>
      <c r="FD26" s="253"/>
      <c r="FE26" s="253"/>
      <c r="FF26" s="253"/>
      <c r="FG26" s="252"/>
      <c r="FH26" s="252"/>
      <c r="FI26" s="252"/>
      <c r="FN26" s="253"/>
      <c r="FO26" s="253"/>
      <c r="FP26" s="17"/>
      <c r="FR26" s="253"/>
      <c r="FS26" s="253"/>
      <c r="FT26" s="253"/>
      <c r="FU26" s="253"/>
      <c r="FV26" s="17"/>
      <c r="FW26" s="17"/>
      <c r="FX26" s="17"/>
      <c r="FZ26" s="252"/>
      <c r="GA26" s="252"/>
      <c r="GB26" s="252"/>
      <c r="GC26" s="252"/>
      <c r="GD26" s="252"/>
      <c r="GE26" s="252"/>
      <c r="GF26" s="252"/>
      <c r="GG26" s="252"/>
      <c r="GH26" s="17"/>
      <c r="GI26" s="17"/>
      <c r="GJ26" s="253"/>
      <c r="GK26" s="252"/>
      <c r="GN26" s="253"/>
      <c r="GO26" s="251"/>
      <c r="GP26" s="251"/>
      <c r="GQ26" s="251"/>
      <c r="GR26" s="251"/>
      <c r="GS26" s="251"/>
      <c r="GT26" s="251"/>
      <c r="GU26" s="251"/>
      <c r="GV26" s="251"/>
      <c r="GX26" s="251"/>
      <c r="GY26" s="251"/>
      <c r="HS26" s="251"/>
      <c r="HT26" s="251"/>
      <c r="HU26" s="251"/>
      <c r="HV26" s="251"/>
      <c r="HW26" s="251"/>
      <c r="HX26" s="251"/>
      <c r="IA26" s="251"/>
      <c r="IB26" s="251"/>
      <c r="IC26" s="251"/>
      <c r="ID26" s="251"/>
      <c r="IE26" s="251"/>
      <c r="IF26" s="251"/>
      <c r="IH26" s="18"/>
      <c r="II26" s="251"/>
    </row>
    <row r="27" spans="2:246" ht="15" customHeight="1" x14ac:dyDescent="0.2">
      <c r="B27" s="273" t="s">
        <v>542</v>
      </c>
      <c r="D27" s="113"/>
      <c r="L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252"/>
      <c r="AP27" s="252"/>
      <c r="AQ27" s="252"/>
      <c r="AV27" s="253"/>
      <c r="AW27" s="253"/>
      <c r="AX27" s="17"/>
      <c r="AZ27" s="253"/>
      <c r="BA27" s="253"/>
      <c r="BB27" s="253"/>
      <c r="BC27" s="253"/>
      <c r="BD27" s="17"/>
      <c r="BE27" s="17"/>
      <c r="BF27" s="17"/>
      <c r="BH27" s="252"/>
      <c r="BI27" s="252"/>
      <c r="BJ27" s="252"/>
      <c r="BK27" s="252"/>
      <c r="BL27" s="252"/>
      <c r="BM27" s="252"/>
      <c r="BN27" s="252"/>
      <c r="BO27" s="252"/>
      <c r="BP27" s="17"/>
      <c r="BQ27" s="17"/>
      <c r="BR27" s="253"/>
      <c r="BS27" s="252"/>
      <c r="BV27" s="253"/>
      <c r="BW27" s="251"/>
      <c r="BX27" s="251"/>
      <c r="BY27" s="251"/>
      <c r="BZ27" s="251"/>
      <c r="CA27" s="251"/>
      <c r="CB27" s="251"/>
      <c r="CC27" s="251"/>
      <c r="CD27" s="251"/>
      <c r="CF27" s="251"/>
      <c r="CG27" s="251"/>
      <c r="DA27" s="251"/>
      <c r="DB27" s="251"/>
      <c r="DC27" s="251"/>
      <c r="DD27" s="251"/>
      <c r="DE27" s="251"/>
      <c r="DF27" s="251"/>
      <c r="DI27" s="251"/>
      <c r="DJ27" s="251"/>
      <c r="DK27" s="251"/>
      <c r="DL27" s="251"/>
      <c r="DM27" s="251"/>
      <c r="DN27" s="251"/>
      <c r="DP27" s="18"/>
      <c r="DQ27" s="251"/>
      <c r="ED27" s="253"/>
      <c r="EX27" s="253"/>
      <c r="EY27" s="253"/>
      <c r="EZ27" s="253"/>
      <c r="FA27" s="253"/>
      <c r="FB27" s="253"/>
      <c r="FC27" s="253"/>
      <c r="FD27" s="253"/>
      <c r="FE27" s="253"/>
      <c r="FF27" s="253"/>
      <c r="FG27" s="252"/>
      <c r="FH27" s="252"/>
      <c r="FI27" s="252"/>
      <c r="FN27" s="253"/>
      <c r="FO27" s="253"/>
      <c r="FP27" s="17"/>
      <c r="FR27" s="253"/>
      <c r="FS27" s="253"/>
      <c r="FT27" s="253"/>
      <c r="FU27" s="253"/>
      <c r="FV27" s="17"/>
      <c r="FW27" s="17"/>
      <c r="FX27" s="17"/>
      <c r="FZ27" s="252"/>
      <c r="GA27" s="252"/>
      <c r="GB27" s="252"/>
      <c r="GC27" s="252"/>
      <c r="GD27" s="252"/>
      <c r="GE27" s="252"/>
      <c r="GF27" s="252"/>
      <c r="GG27" s="252"/>
      <c r="GH27" s="17"/>
      <c r="GI27" s="17"/>
      <c r="GJ27" s="253"/>
      <c r="GK27" s="252"/>
      <c r="GN27" s="253"/>
      <c r="GO27" s="251"/>
      <c r="GP27" s="251"/>
      <c r="GQ27" s="251"/>
      <c r="GR27" s="251"/>
      <c r="GS27" s="251"/>
      <c r="GT27" s="251"/>
      <c r="GU27" s="251"/>
      <c r="GV27" s="251"/>
      <c r="GX27" s="251"/>
      <c r="GY27" s="251"/>
      <c r="HS27" s="251"/>
      <c r="HT27" s="251"/>
      <c r="HU27" s="251"/>
      <c r="HV27" s="251"/>
      <c r="HW27" s="251"/>
      <c r="HX27" s="251"/>
      <c r="IA27" s="251"/>
      <c r="IB27" s="251"/>
      <c r="IC27" s="251"/>
      <c r="ID27" s="251"/>
      <c r="IE27" s="251"/>
      <c r="IF27" s="251"/>
      <c r="IH27" s="18"/>
      <c r="II27" s="251"/>
    </row>
    <row r="28" spans="2:246" ht="15" customHeight="1" x14ac:dyDescent="0.2">
      <c r="B28" s="273" t="s">
        <v>544</v>
      </c>
      <c r="D28" s="113"/>
      <c r="L28" s="253"/>
      <c r="AF28" s="253"/>
      <c r="AG28" s="253"/>
      <c r="AH28" s="253"/>
      <c r="AI28" s="253"/>
      <c r="AJ28" s="253"/>
      <c r="AK28" s="253"/>
      <c r="AL28" s="253"/>
      <c r="AM28" s="253"/>
      <c r="AN28" s="253"/>
      <c r="AO28" s="252"/>
      <c r="AP28" s="252"/>
      <c r="AQ28" s="252"/>
      <c r="AV28" s="253"/>
      <c r="AW28" s="253"/>
      <c r="AX28" s="17"/>
      <c r="AZ28" s="253"/>
      <c r="BA28" s="253"/>
      <c r="BB28" s="253"/>
      <c r="BC28" s="253"/>
      <c r="BD28" s="17"/>
      <c r="BE28" s="17"/>
      <c r="BF28" s="17"/>
      <c r="BH28" s="252"/>
      <c r="BI28" s="252"/>
      <c r="BJ28" s="252"/>
      <c r="BK28" s="252"/>
      <c r="BL28" s="252"/>
      <c r="BM28" s="252"/>
      <c r="BN28" s="252"/>
      <c r="BO28" s="252"/>
      <c r="BP28" s="17"/>
      <c r="BQ28" s="17"/>
      <c r="BR28" s="253"/>
      <c r="BS28" s="252"/>
      <c r="BV28" s="253"/>
      <c r="BW28" s="251"/>
      <c r="BX28" s="251"/>
      <c r="BY28" s="251"/>
      <c r="BZ28" s="251"/>
      <c r="CA28" s="251"/>
      <c r="CB28" s="251"/>
      <c r="CC28" s="251"/>
      <c r="CD28" s="251"/>
      <c r="CF28" s="251"/>
      <c r="CG28" s="251"/>
      <c r="DA28" s="251"/>
      <c r="DB28" s="251"/>
      <c r="DC28" s="251"/>
      <c r="DD28" s="251"/>
      <c r="DE28" s="251"/>
      <c r="DF28" s="251"/>
      <c r="DI28" s="251"/>
      <c r="DJ28" s="251"/>
      <c r="DK28" s="251"/>
      <c r="DL28" s="251"/>
      <c r="DM28" s="251"/>
      <c r="DN28" s="251"/>
      <c r="DP28" s="18"/>
      <c r="DQ28" s="251"/>
      <c r="ED28" s="253"/>
      <c r="EX28" s="253"/>
      <c r="EY28" s="253"/>
      <c r="EZ28" s="253"/>
      <c r="FA28" s="253"/>
      <c r="FB28" s="253"/>
      <c r="FC28" s="253"/>
      <c r="FD28" s="253"/>
      <c r="FE28" s="253"/>
      <c r="FF28" s="253"/>
      <c r="FG28" s="252"/>
      <c r="FH28" s="252"/>
      <c r="FI28" s="252"/>
      <c r="FN28" s="253"/>
      <c r="FO28" s="253"/>
      <c r="FP28" s="17"/>
      <c r="FR28" s="253"/>
      <c r="FS28" s="253"/>
      <c r="FT28" s="253"/>
      <c r="FU28" s="253"/>
      <c r="FV28" s="17"/>
      <c r="FW28" s="17"/>
      <c r="FX28" s="17"/>
      <c r="FZ28" s="252"/>
      <c r="GA28" s="252"/>
      <c r="GB28" s="252"/>
      <c r="GC28" s="252"/>
      <c r="GD28" s="252"/>
      <c r="GE28" s="252"/>
      <c r="GF28" s="252"/>
      <c r="GG28" s="252"/>
      <c r="GH28" s="17"/>
      <c r="GI28" s="17"/>
      <c r="GJ28" s="253"/>
      <c r="GK28" s="252"/>
      <c r="GN28" s="253"/>
      <c r="GO28" s="251"/>
      <c r="GP28" s="251"/>
      <c r="GQ28" s="251"/>
      <c r="GR28" s="251"/>
      <c r="GS28" s="251"/>
      <c r="GT28" s="251"/>
      <c r="GU28" s="251"/>
      <c r="GV28" s="251"/>
      <c r="GX28" s="251"/>
      <c r="GY28" s="251"/>
      <c r="HS28" s="251"/>
      <c r="HT28" s="251"/>
      <c r="HU28" s="251"/>
      <c r="HV28" s="251"/>
      <c r="HW28" s="251"/>
      <c r="HX28" s="251"/>
      <c r="IA28" s="251"/>
      <c r="IB28" s="251"/>
      <c r="IC28" s="251"/>
      <c r="ID28" s="251"/>
      <c r="IE28" s="251"/>
      <c r="IF28" s="251"/>
      <c r="IH28" s="18"/>
      <c r="II28" s="251"/>
    </row>
    <row r="29" spans="2:246" ht="15" customHeight="1" x14ac:dyDescent="0.2">
      <c r="B29" s="273" t="s">
        <v>543</v>
      </c>
      <c r="D29" s="113"/>
      <c r="L29" s="253"/>
      <c r="AF29" s="253"/>
      <c r="AG29" s="253"/>
      <c r="AH29" s="253"/>
      <c r="AI29" s="253"/>
      <c r="AJ29" s="253"/>
      <c r="AK29" s="253"/>
      <c r="AL29" s="253"/>
      <c r="AM29" s="253"/>
      <c r="AN29" s="253"/>
      <c r="AO29" s="252"/>
      <c r="AP29" s="252"/>
      <c r="AQ29" s="252"/>
      <c r="AV29" s="253"/>
      <c r="AW29" s="253"/>
      <c r="AX29" s="17"/>
      <c r="AZ29" s="253"/>
      <c r="BA29" s="253"/>
      <c r="BB29" s="253"/>
      <c r="BC29" s="253"/>
      <c r="BD29" s="17"/>
      <c r="BE29" s="17"/>
      <c r="BF29" s="17"/>
      <c r="BH29" s="252"/>
      <c r="BI29" s="252"/>
      <c r="BJ29" s="252"/>
      <c r="BK29" s="252"/>
      <c r="BL29" s="252"/>
      <c r="BM29" s="252"/>
      <c r="BN29" s="252"/>
      <c r="BO29" s="252"/>
      <c r="BP29" s="17"/>
      <c r="BQ29" s="17"/>
      <c r="BR29" s="253"/>
      <c r="BS29" s="252"/>
      <c r="BV29" s="253"/>
      <c r="BW29" s="251"/>
      <c r="BX29" s="251"/>
      <c r="BY29" s="251"/>
      <c r="BZ29" s="251"/>
      <c r="CA29" s="251"/>
      <c r="CB29" s="251"/>
      <c r="CC29" s="251"/>
      <c r="CD29" s="251"/>
      <c r="CF29" s="251"/>
      <c r="CG29" s="251"/>
      <c r="DA29" s="251"/>
      <c r="DB29" s="251"/>
      <c r="DC29" s="251"/>
      <c r="DD29" s="251"/>
      <c r="DE29" s="251"/>
      <c r="DF29" s="251"/>
      <c r="DI29" s="251"/>
      <c r="DJ29" s="251"/>
      <c r="DK29" s="251"/>
      <c r="DL29" s="251"/>
      <c r="DM29" s="251"/>
      <c r="DN29" s="251"/>
      <c r="DP29" s="18"/>
      <c r="DQ29" s="251"/>
      <c r="ED29" s="253"/>
      <c r="EX29" s="253"/>
      <c r="EY29" s="253"/>
      <c r="EZ29" s="253"/>
      <c r="FA29" s="253"/>
      <c r="FB29" s="253"/>
      <c r="FC29" s="253"/>
      <c r="FD29" s="253"/>
      <c r="FE29" s="253"/>
      <c r="FF29" s="253"/>
      <c r="FG29" s="252"/>
      <c r="FH29" s="252"/>
      <c r="FI29" s="252"/>
      <c r="FN29" s="253"/>
      <c r="FO29" s="253"/>
      <c r="FP29" s="17"/>
      <c r="FR29" s="253"/>
      <c r="FS29" s="253"/>
      <c r="FT29" s="253"/>
      <c r="FU29" s="253"/>
      <c r="FV29" s="17"/>
      <c r="FW29" s="17"/>
      <c r="FX29" s="17"/>
      <c r="FZ29" s="252"/>
      <c r="GA29" s="252"/>
      <c r="GB29" s="252"/>
      <c r="GC29" s="252"/>
      <c r="GD29" s="252"/>
      <c r="GE29" s="252"/>
      <c r="GF29" s="252"/>
      <c r="GG29" s="252"/>
      <c r="GH29" s="17"/>
      <c r="GI29" s="17"/>
      <c r="GJ29" s="253"/>
      <c r="GK29" s="252"/>
      <c r="GN29" s="253"/>
      <c r="GO29" s="251"/>
      <c r="GP29" s="251"/>
      <c r="GQ29" s="251"/>
      <c r="GR29" s="251"/>
      <c r="GS29" s="251"/>
      <c r="GT29" s="251"/>
      <c r="GU29" s="251"/>
      <c r="GV29" s="251"/>
      <c r="GX29" s="251"/>
      <c r="GY29" s="251"/>
      <c r="HS29" s="251"/>
      <c r="HT29" s="251"/>
      <c r="HU29" s="251"/>
      <c r="HV29" s="251"/>
      <c r="HW29" s="251"/>
      <c r="HX29" s="251"/>
      <c r="IA29" s="251"/>
      <c r="IB29" s="251"/>
      <c r="IC29" s="251"/>
      <c r="ID29" s="251"/>
      <c r="IE29" s="251"/>
      <c r="IF29" s="251"/>
      <c r="IH29" s="18"/>
      <c r="II29" s="251"/>
    </row>
    <row r="30" spans="2:246" ht="15" customHeight="1" x14ac:dyDescent="0.2">
      <c r="B30" s="270" t="s">
        <v>545</v>
      </c>
      <c r="D30" s="113"/>
      <c r="E30" s="113"/>
      <c r="AF30" s="253"/>
      <c r="AG30" s="253"/>
      <c r="AH30" s="253"/>
      <c r="AI30" s="253"/>
      <c r="AJ30" s="253"/>
      <c r="AK30" s="253"/>
      <c r="AL30" s="253"/>
      <c r="AM30" s="253"/>
      <c r="AN30" s="253"/>
      <c r="AO30" s="252"/>
      <c r="AP30" s="252"/>
      <c r="AQ30" s="252"/>
      <c r="AV30" s="253"/>
      <c r="AW30" s="253"/>
      <c r="AX30" s="17"/>
      <c r="AZ30" s="253"/>
      <c r="BA30" s="253"/>
      <c r="BB30" s="253"/>
      <c r="BC30" s="253"/>
      <c r="BD30" s="17"/>
      <c r="BE30" s="17"/>
      <c r="BF30" s="17"/>
      <c r="BH30" s="252"/>
      <c r="BI30" s="252"/>
      <c r="BJ30" s="252"/>
      <c r="BK30" s="252"/>
      <c r="BL30" s="252"/>
      <c r="BM30" s="252"/>
      <c r="BN30" s="252"/>
      <c r="BO30" s="252"/>
      <c r="BP30" s="17"/>
      <c r="BQ30" s="17"/>
      <c r="BR30" s="253"/>
      <c r="BS30" s="252"/>
      <c r="BV30" s="253"/>
      <c r="BW30" s="251"/>
      <c r="BX30" s="251"/>
      <c r="BY30" s="251"/>
      <c r="BZ30" s="251"/>
      <c r="CA30" s="251"/>
      <c r="CB30" s="251"/>
      <c r="CC30" s="251"/>
      <c r="CD30" s="251"/>
      <c r="CF30" s="251"/>
      <c r="CG30" s="251"/>
      <c r="DA30" s="251"/>
      <c r="DB30" s="251"/>
      <c r="DC30" s="251"/>
      <c r="DD30" s="251"/>
      <c r="DE30" s="251"/>
      <c r="DF30" s="251"/>
      <c r="DI30" s="251"/>
      <c r="DJ30" s="251"/>
      <c r="DK30" s="251"/>
      <c r="DL30" s="251"/>
      <c r="DM30" s="251"/>
      <c r="DN30" s="251"/>
      <c r="DP30" s="18"/>
      <c r="DQ30" s="251"/>
      <c r="EX30" s="253"/>
      <c r="EY30" s="253"/>
      <c r="EZ30" s="253"/>
      <c r="FA30" s="253"/>
      <c r="FB30" s="253"/>
      <c r="FC30" s="253"/>
      <c r="FD30" s="253"/>
      <c r="FE30" s="253"/>
      <c r="FF30" s="253"/>
      <c r="FG30" s="252"/>
      <c r="FH30" s="252"/>
      <c r="FI30" s="252"/>
      <c r="FN30" s="253"/>
      <c r="FO30" s="253"/>
      <c r="FP30" s="17"/>
      <c r="FR30" s="253"/>
      <c r="FS30" s="253"/>
      <c r="FT30" s="253"/>
      <c r="FU30" s="253"/>
      <c r="FV30" s="17"/>
      <c r="FW30" s="17"/>
      <c r="FX30" s="17"/>
      <c r="FZ30" s="252"/>
      <c r="GA30" s="252"/>
      <c r="GB30" s="252"/>
      <c r="GC30" s="252"/>
      <c r="GD30" s="252"/>
      <c r="GE30" s="252"/>
      <c r="GF30" s="252"/>
      <c r="GG30" s="252"/>
      <c r="GH30" s="17"/>
      <c r="GI30" s="17"/>
      <c r="GJ30" s="253"/>
      <c r="GK30" s="252"/>
      <c r="GN30" s="253"/>
      <c r="GO30" s="251"/>
      <c r="GP30" s="251"/>
      <c r="GQ30" s="251"/>
      <c r="GR30" s="251"/>
      <c r="GS30" s="251"/>
      <c r="GT30" s="251"/>
      <c r="GU30" s="251"/>
      <c r="GV30" s="251"/>
      <c r="GX30" s="251"/>
      <c r="GY30" s="251"/>
      <c r="HS30" s="251"/>
      <c r="HT30" s="251"/>
      <c r="HU30" s="251"/>
      <c r="HV30" s="251"/>
      <c r="HW30" s="251"/>
      <c r="HX30" s="251"/>
      <c r="IA30" s="251"/>
      <c r="IB30" s="251"/>
      <c r="IC30" s="251"/>
      <c r="ID30" s="251"/>
      <c r="IE30" s="251"/>
      <c r="IF30" s="251"/>
      <c r="IH30" s="18"/>
      <c r="II30" s="251"/>
    </row>
    <row r="31" spans="2:246" s="260" customFormat="1" ht="15" customHeight="1" x14ac:dyDescent="0.2">
      <c r="B31" s="273" t="s">
        <v>550</v>
      </c>
      <c r="C31" s="16"/>
      <c r="D31" s="113"/>
      <c r="E31" s="113"/>
      <c r="F31" s="16"/>
      <c r="G31" s="16"/>
      <c r="H31" s="258"/>
      <c r="I31" s="258"/>
      <c r="AF31" s="253"/>
      <c r="AG31" s="253"/>
      <c r="AH31" s="253"/>
      <c r="AI31" s="253"/>
      <c r="AJ31" s="253"/>
      <c r="AK31" s="253"/>
      <c r="AL31" s="253"/>
      <c r="AM31" s="253"/>
      <c r="AN31" s="253"/>
      <c r="AO31" s="252"/>
      <c r="AP31" s="252"/>
      <c r="AQ31" s="252"/>
      <c r="AV31" s="253"/>
      <c r="AW31" s="253"/>
      <c r="AX31" s="17"/>
      <c r="AZ31" s="253"/>
      <c r="BA31" s="253"/>
      <c r="BB31" s="253"/>
      <c r="BC31" s="253"/>
      <c r="BD31" s="17"/>
      <c r="BE31" s="17"/>
      <c r="BF31" s="17"/>
      <c r="BH31" s="252"/>
      <c r="BI31" s="252"/>
      <c r="BJ31" s="252"/>
      <c r="BK31" s="252"/>
      <c r="BL31" s="252"/>
      <c r="BM31" s="252"/>
      <c r="BN31" s="252"/>
      <c r="BO31" s="252"/>
      <c r="BP31" s="17"/>
      <c r="BQ31" s="17"/>
      <c r="BR31" s="253"/>
      <c r="BS31" s="252"/>
      <c r="BV31" s="253"/>
      <c r="BW31" s="251"/>
      <c r="BX31" s="251"/>
      <c r="BY31" s="251"/>
      <c r="BZ31" s="251"/>
      <c r="CA31" s="251"/>
      <c r="CB31" s="251"/>
      <c r="CC31" s="251"/>
      <c r="CD31" s="251"/>
      <c r="CF31" s="251"/>
      <c r="CG31" s="251"/>
      <c r="DA31" s="251"/>
      <c r="DB31" s="251"/>
      <c r="DC31" s="251"/>
      <c r="DD31" s="251"/>
      <c r="DE31" s="251"/>
      <c r="DF31" s="251"/>
      <c r="DI31" s="251"/>
      <c r="DJ31" s="251"/>
      <c r="DK31" s="251"/>
      <c r="DL31" s="251"/>
      <c r="DM31" s="251"/>
      <c r="DN31" s="251"/>
      <c r="DO31" s="114"/>
      <c r="DP31" s="18"/>
      <c r="DQ31" s="251"/>
      <c r="DT31" s="261"/>
      <c r="DU31" s="16"/>
      <c r="DV31" s="16"/>
      <c r="DW31" s="258"/>
      <c r="DX31" s="16"/>
      <c r="DY31" s="16"/>
      <c r="DZ31" s="258"/>
      <c r="EA31" s="258"/>
      <c r="EX31" s="253"/>
      <c r="EY31" s="253"/>
      <c r="EZ31" s="253"/>
      <c r="FA31" s="253"/>
      <c r="FB31" s="253"/>
      <c r="FC31" s="253"/>
      <c r="FD31" s="253"/>
      <c r="FE31" s="253"/>
      <c r="FF31" s="253"/>
      <c r="FG31" s="252"/>
      <c r="FH31" s="252"/>
      <c r="FI31" s="252"/>
      <c r="FN31" s="253"/>
      <c r="FO31" s="253"/>
      <c r="FP31" s="17"/>
      <c r="FR31" s="253"/>
      <c r="FS31" s="253"/>
      <c r="FT31" s="253"/>
      <c r="FU31" s="253"/>
      <c r="FV31" s="17"/>
      <c r="FW31" s="17"/>
      <c r="FX31" s="17"/>
      <c r="FZ31" s="252"/>
      <c r="GA31" s="252"/>
      <c r="GB31" s="252"/>
      <c r="GC31" s="252"/>
      <c r="GD31" s="252"/>
      <c r="GE31" s="252"/>
      <c r="GF31" s="252"/>
      <c r="GG31" s="252"/>
      <c r="GH31" s="17"/>
      <c r="GI31" s="17"/>
      <c r="GJ31" s="253"/>
      <c r="GK31" s="252"/>
      <c r="GN31" s="253"/>
      <c r="GO31" s="251"/>
      <c r="GP31" s="251"/>
      <c r="GQ31" s="251"/>
      <c r="GR31" s="251"/>
      <c r="GS31" s="251"/>
      <c r="GT31" s="251"/>
      <c r="GU31" s="251"/>
      <c r="GV31" s="251"/>
      <c r="GX31" s="251"/>
      <c r="GY31" s="251"/>
      <c r="HS31" s="251"/>
      <c r="HT31" s="251"/>
      <c r="HU31" s="251"/>
      <c r="HV31" s="251"/>
      <c r="HW31" s="251"/>
      <c r="HX31" s="251"/>
      <c r="IA31" s="251"/>
      <c r="IB31" s="251"/>
      <c r="IC31" s="251"/>
      <c r="ID31" s="251"/>
      <c r="IE31" s="251"/>
      <c r="IF31" s="251"/>
      <c r="IG31" s="114"/>
      <c r="IH31" s="18"/>
      <c r="II31" s="251"/>
      <c r="IL31" s="261"/>
    </row>
    <row r="32" spans="2:246" ht="15" customHeight="1" thickBot="1" x14ac:dyDescent="0.25">
      <c r="B32" s="297" t="s">
        <v>619</v>
      </c>
      <c r="D32" s="113" t="s">
        <v>618</v>
      </c>
      <c r="I32" s="259"/>
      <c r="L32" s="253"/>
      <c r="M32" s="253"/>
      <c r="N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2"/>
      <c r="AP32" s="252"/>
      <c r="AQ32" s="252"/>
      <c r="AV32" s="253"/>
      <c r="AW32" s="253"/>
      <c r="AX32" s="17"/>
      <c r="AZ32" s="253"/>
      <c r="BA32" s="253"/>
      <c r="BB32" s="253"/>
      <c r="BC32" s="253"/>
      <c r="BD32" s="17"/>
      <c r="BE32" s="17"/>
      <c r="BF32" s="17"/>
      <c r="BH32" s="252"/>
      <c r="BI32" s="252"/>
      <c r="BJ32" s="252"/>
      <c r="BK32" s="252"/>
      <c r="BL32" s="252"/>
      <c r="BM32" s="252"/>
      <c r="BN32" s="252"/>
      <c r="BO32" s="252"/>
      <c r="BP32" s="17"/>
      <c r="BQ32" s="17"/>
      <c r="BR32" s="253"/>
      <c r="BS32" s="252"/>
      <c r="BV32" s="253"/>
      <c r="BW32" s="251"/>
      <c r="BX32" s="251"/>
      <c r="BY32" s="251"/>
      <c r="BZ32" s="251"/>
      <c r="CA32" s="251"/>
      <c r="CB32" s="251"/>
      <c r="CC32" s="251"/>
      <c r="CD32" s="251"/>
      <c r="CF32" s="251"/>
      <c r="CG32" s="251"/>
      <c r="DA32" s="251"/>
      <c r="DB32" s="251"/>
      <c r="DC32" s="251"/>
      <c r="DD32" s="251"/>
      <c r="DE32" s="251"/>
      <c r="DF32" s="251"/>
      <c r="DI32" s="251"/>
      <c r="DJ32" s="251"/>
      <c r="DK32" s="251"/>
      <c r="DL32" s="251"/>
      <c r="DM32" s="251"/>
      <c r="DN32" s="251"/>
      <c r="DP32" s="18"/>
      <c r="DQ32" s="251"/>
      <c r="EA32" s="259"/>
      <c r="ED32" s="253"/>
      <c r="EE32" s="253"/>
      <c r="EF32" s="253"/>
      <c r="EX32" s="253"/>
      <c r="EY32" s="253"/>
      <c r="EZ32" s="253"/>
      <c r="FA32" s="253"/>
      <c r="FB32" s="253"/>
      <c r="FC32" s="253"/>
      <c r="FD32" s="253"/>
      <c r="FE32" s="253"/>
      <c r="FF32" s="253"/>
      <c r="FG32" s="252"/>
      <c r="FH32" s="252"/>
      <c r="FI32" s="252"/>
      <c r="FN32" s="253"/>
      <c r="FO32" s="253"/>
      <c r="FP32" s="17"/>
      <c r="FR32" s="253"/>
      <c r="FS32" s="253"/>
      <c r="FT32" s="253"/>
      <c r="FU32" s="253"/>
      <c r="FV32" s="17"/>
      <c r="FW32" s="17"/>
      <c r="FX32" s="17"/>
      <c r="FZ32" s="252"/>
      <c r="GA32" s="252"/>
      <c r="GB32" s="252"/>
      <c r="GC32" s="252"/>
      <c r="GD32" s="252"/>
      <c r="GE32" s="252"/>
      <c r="GF32" s="252"/>
      <c r="GG32" s="252"/>
      <c r="GH32" s="17"/>
      <c r="GI32" s="17"/>
      <c r="GJ32" s="253"/>
      <c r="GK32" s="252"/>
      <c r="GN32" s="253"/>
      <c r="GO32" s="251"/>
      <c r="GP32" s="251"/>
      <c r="GQ32" s="251"/>
      <c r="GR32" s="251"/>
      <c r="GS32" s="251"/>
      <c r="GT32" s="251"/>
      <c r="GU32" s="251"/>
      <c r="GV32" s="251"/>
      <c r="GX32" s="251"/>
      <c r="GY32" s="251"/>
      <c r="HS32" s="251"/>
      <c r="HT32" s="251"/>
      <c r="HU32" s="251"/>
      <c r="HV32" s="251"/>
      <c r="HW32" s="251"/>
      <c r="HX32" s="251"/>
      <c r="IA32" s="251"/>
      <c r="IB32" s="251"/>
      <c r="IC32" s="251"/>
      <c r="ID32" s="251"/>
      <c r="IE32" s="251"/>
      <c r="IF32" s="251"/>
      <c r="IH32" s="18"/>
      <c r="II32" s="251"/>
    </row>
    <row r="33" spans="1:246" ht="15" customHeight="1" thickBot="1" x14ac:dyDescent="0.25">
      <c r="A33" s="248" t="s">
        <v>5</v>
      </c>
      <c r="B33" s="276" t="s">
        <v>546</v>
      </c>
      <c r="D33" s="113"/>
      <c r="F33" s="18"/>
      <c r="G33" s="18"/>
      <c r="H33" s="250"/>
      <c r="I33" s="259"/>
      <c r="O33" s="253"/>
      <c r="P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2"/>
      <c r="AP33" s="252"/>
      <c r="AQ33" s="252"/>
      <c r="AU33" s="253"/>
      <c r="AV33" s="253"/>
      <c r="AW33" s="253"/>
      <c r="AX33" s="17"/>
      <c r="AZ33" s="253"/>
      <c r="BA33" s="253"/>
      <c r="BB33" s="253"/>
      <c r="BC33" s="253"/>
      <c r="BD33" s="17"/>
      <c r="BE33" s="17"/>
      <c r="BF33" s="17"/>
      <c r="BH33" s="252"/>
      <c r="BI33" s="252"/>
      <c r="BJ33" s="252"/>
      <c r="BK33" s="252"/>
      <c r="BL33" s="252"/>
      <c r="BM33" s="252"/>
      <c r="BN33" s="252"/>
      <c r="BO33" s="252"/>
      <c r="BP33" s="17"/>
      <c r="BQ33" s="17"/>
      <c r="BS33" s="252"/>
      <c r="BV33" s="253"/>
      <c r="BW33" s="251"/>
      <c r="BX33" s="251"/>
      <c r="BY33" s="251"/>
      <c r="BZ33" s="251"/>
      <c r="CA33" s="251"/>
      <c r="CB33" s="251"/>
      <c r="CC33" s="251"/>
      <c r="CD33" s="251"/>
      <c r="CF33" s="251"/>
      <c r="CG33" s="251"/>
      <c r="DA33" s="251"/>
      <c r="DB33" s="251"/>
      <c r="DC33" s="251"/>
      <c r="DD33" s="251"/>
      <c r="DE33" s="251"/>
      <c r="DF33" s="251"/>
      <c r="DI33" s="251"/>
      <c r="DJ33" s="251"/>
      <c r="DK33" s="251"/>
      <c r="DL33" s="251"/>
      <c r="DP33" s="18"/>
      <c r="DQ33" s="251"/>
      <c r="EA33" s="259"/>
      <c r="EG33" s="253"/>
      <c r="EH33" s="253"/>
      <c r="EX33" s="253"/>
      <c r="EY33" s="253"/>
      <c r="EZ33" s="253"/>
      <c r="FA33" s="253"/>
      <c r="FB33" s="253"/>
      <c r="FC33" s="253"/>
      <c r="FD33" s="253"/>
      <c r="FE33" s="253"/>
      <c r="FF33" s="253"/>
      <c r="FG33" s="252"/>
      <c r="FH33" s="252"/>
      <c r="FI33" s="252"/>
      <c r="FM33" s="253"/>
      <c r="FN33" s="253"/>
      <c r="FO33" s="253"/>
      <c r="FP33" s="17"/>
      <c r="FR33" s="253"/>
      <c r="FS33" s="253"/>
      <c r="FT33" s="253"/>
      <c r="FU33" s="253"/>
      <c r="FV33" s="17"/>
      <c r="FW33" s="17"/>
      <c r="FX33" s="17"/>
      <c r="FZ33" s="252"/>
      <c r="GA33" s="252"/>
      <c r="GB33" s="252"/>
      <c r="GC33" s="252"/>
      <c r="GD33" s="252"/>
      <c r="GE33" s="252"/>
      <c r="GF33" s="252"/>
      <c r="GG33" s="252"/>
      <c r="GH33" s="17"/>
      <c r="GI33" s="17"/>
      <c r="GK33" s="252"/>
      <c r="GN33" s="253"/>
      <c r="GO33" s="251"/>
      <c r="GP33" s="251"/>
      <c r="GQ33" s="251"/>
      <c r="GR33" s="251"/>
      <c r="GS33" s="251"/>
      <c r="GT33" s="251"/>
      <c r="GU33" s="251"/>
      <c r="GV33" s="251"/>
      <c r="GX33" s="251"/>
      <c r="GY33" s="251"/>
      <c r="HS33" s="251"/>
      <c r="HT33" s="251"/>
      <c r="HU33" s="251"/>
      <c r="HV33" s="251"/>
      <c r="HW33" s="251"/>
      <c r="HX33" s="251"/>
      <c r="IA33" s="251"/>
      <c r="IB33" s="251"/>
      <c r="IC33" s="251"/>
      <c r="ID33" s="251"/>
      <c r="IH33" s="18"/>
      <c r="II33" s="251"/>
    </row>
    <row r="34" spans="1:246" ht="15" customHeight="1" x14ac:dyDescent="0.2">
      <c r="B34" s="273" t="s">
        <v>547</v>
      </c>
      <c r="D34" s="113"/>
      <c r="F34" s="18"/>
      <c r="G34" s="18"/>
      <c r="H34" s="250"/>
      <c r="AF34" s="253"/>
      <c r="AG34" s="253"/>
      <c r="AH34" s="253"/>
      <c r="AI34" s="253"/>
      <c r="AJ34" s="253"/>
      <c r="AK34" s="253"/>
      <c r="AL34" s="253"/>
      <c r="AM34" s="253"/>
      <c r="AN34" s="253"/>
      <c r="AO34" s="252"/>
      <c r="AP34" s="252"/>
      <c r="AQ34" s="252"/>
      <c r="AU34" s="253"/>
      <c r="AV34" s="253"/>
      <c r="AW34" s="253"/>
      <c r="AX34" s="17"/>
      <c r="AZ34" s="253"/>
      <c r="BA34" s="253"/>
      <c r="BB34" s="253"/>
      <c r="BC34" s="253"/>
      <c r="BD34" s="17"/>
      <c r="BE34" s="17"/>
      <c r="BF34" s="17"/>
      <c r="BH34" s="252"/>
      <c r="BI34" s="252"/>
      <c r="BJ34" s="252"/>
      <c r="BK34" s="252"/>
      <c r="BL34" s="252"/>
      <c r="BM34" s="252"/>
      <c r="BN34" s="252"/>
      <c r="BO34" s="252"/>
      <c r="BP34" s="17"/>
      <c r="BQ34" s="17"/>
      <c r="BS34" s="252"/>
      <c r="BV34" s="253"/>
      <c r="BW34" s="251"/>
      <c r="BX34" s="251"/>
      <c r="BY34" s="251"/>
      <c r="BZ34" s="251"/>
      <c r="CA34" s="251"/>
      <c r="CB34" s="251"/>
      <c r="CC34" s="251"/>
      <c r="CD34" s="251"/>
      <c r="CF34" s="251"/>
      <c r="CG34" s="251"/>
      <c r="DA34" s="251"/>
      <c r="DB34" s="251"/>
      <c r="DC34" s="251"/>
      <c r="DD34" s="251"/>
      <c r="DE34" s="251"/>
      <c r="DF34" s="251"/>
      <c r="DI34" s="251"/>
      <c r="DJ34" s="251"/>
      <c r="DK34" s="251"/>
      <c r="DL34" s="251"/>
      <c r="DP34" s="18"/>
      <c r="DQ34" s="251"/>
      <c r="EX34" s="253"/>
      <c r="EY34" s="253"/>
      <c r="EZ34" s="253"/>
      <c r="FA34" s="253"/>
      <c r="FB34" s="253"/>
      <c r="FC34" s="253"/>
      <c r="FD34" s="253"/>
      <c r="FE34" s="253"/>
      <c r="FF34" s="253"/>
      <c r="FG34" s="252"/>
      <c r="FH34" s="252"/>
      <c r="FI34" s="252"/>
      <c r="FM34" s="253"/>
      <c r="FN34" s="253"/>
      <c r="FO34" s="253"/>
      <c r="FP34" s="17"/>
      <c r="FR34" s="253"/>
      <c r="FS34" s="253"/>
      <c r="FT34" s="253"/>
      <c r="FU34" s="253"/>
      <c r="FV34" s="17"/>
      <c r="FW34" s="17"/>
      <c r="FX34" s="17"/>
      <c r="FZ34" s="252"/>
      <c r="GA34" s="252"/>
      <c r="GB34" s="252"/>
      <c r="GC34" s="252"/>
      <c r="GD34" s="252"/>
      <c r="GE34" s="252"/>
      <c r="GF34" s="252"/>
      <c r="GG34" s="252"/>
      <c r="GH34" s="17"/>
      <c r="GI34" s="17"/>
      <c r="GK34" s="252"/>
      <c r="GN34" s="253"/>
      <c r="GO34" s="251"/>
      <c r="GP34" s="251"/>
      <c r="GQ34" s="251"/>
      <c r="GR34" s="251"/>
      <c r="GS34" s="251"/>
      <c r="GT34" s="251"/>
      <c r="GU34" s="251"/>
      <c r="GV34" s="251"/>
      <c r="GX34" s="251"/>
      <c r="GY34" s="251"/>
      <c r="HS34" s="251"/>
      <c r="HT34" s="251"/>
      <c r="HU34" s="251"/>
      <c r="HV34" s="251"/>
      <c r="HW34" s="251"/>
      <c r="HX34" s="251"/>
      <c r="IA34" s="251"/>
      <c r="IB34" s="251"/>
      <c r="IC34" s="251"/>
      <c r="ID34" s="251"/>
      <c r="IH34" s="18"/>
      <c r="II34" s="251"/>
    </row>
    <row r="35" spans="1:246" ht="15" customHeight="1" x14ac:dyDescent="0.2">
      <c r="B35" s="273" t="s">
        <v>596</v>
      </c>
      <c r="D35" s="113" t="s">
        <v>609</v>
      </c>
      <c r="L35" s="253"/>
      <c r="AF35" s="253"/>
      <c r="AG35" s="253"/>
      <c r="AH35" s="253"/>
      <c r="AI35" s="253"/>
      <c r="AJ35" s="253"/>
      <c r="AK35" s="253"/>
      <c r="AL35" s="253"/>
      <c r="AM35" s="253"/>
      <c r="AN35" s="253"/>
      <c r="AO35" s="252"/>
      <c r="AP35" s="252"/>
      <c r="AQ35" s="252"/>
      <c r="AV35" s="253"/>
      <c r="AW35" s="253"/>
      <c r="AX35" s="17"/>
      <c r="AZ35" s="253"/>
      <c r="BA35" s="253"/>
      <c r="BB35" s="253"/>
      <c r="BC35" s="253"/>
      <c r="BD35" s="17"/>
      <c r="BE35" s="17"/>
      <c r="BF35" s="17"/>
      <c r="BH35" s="252"/>
      <c r="BI35" s="252"/>
      <c r="BJ35" s="252"/>
      <c r="BK35" s="252"/>
      <c r="BL35" s="252"/>
      <c r="BM35" s="252"/>
      <c r="BN35" s="252"/>
      <c r="BO35" s="252"/>
      <c r="BP35" s="17"/>
      <c r="BQ35" s="17"/>
      <c r="BR35" s="253"/>
      <c r="BS35" s="252"/>
      <c r="BV35" s="253"/>
      <c r="BW35" s="251"/>
      <c r="BX35" s="251"/>
      <c r="BY35" s="251"/>
      <c r="BZ35" s="251"/>
      <c r="CA35" s="251"/>
      <c r="CB35" s="251"/>
      <c r="CC35" s="251"/>
      <c r="CD35" s="251"/>
      <c r="CF35" s="251"/>
      <c r="CG35" s="251"/>
      <c r="DA35" s="251"/>
      <c r="DB35" s="251"/>
      <c r="DC35" s="251"/>
      <c r="DD35" s="251"/>
      <c r="DE35" s="251"/>
      <c r="DF35" s="251"/>
      <c r="DI35" s="251"/>
      <c r="DJ35" s="251"/>
      <c r="DK35" s="251"/>
      <c r="DL35" s="251"/>
      <c r="DP35" s="18"/>
      <c r="DQ35" s="251"/>
      <c r="ED35" s="253"/>
      <c r="EX35" s="253"/>
      <c r="EY35" s="253"/>
      <c r="EZ35" s="253"/>
      <c r="FA35" s="253"/>
      <c r="FB35" s="253"/>
      <c r="FC35" s="253"/>
      <c r="FD35" s="253"/>
      <c r="FE35" s="253"/>
      <c r="FF35" s="253"/>
      <c r="FG35" s="252"/>
      <c r="FH35" s="252"/>
      <c r="FI35" s="252"/>
      <c r="FN35" s="253"/>
      <c r="FO35" s="253"/>
      <c r="FP35" s="17"/>
      <c r="FR35" s="253"/>
      <c r="FS35" s="253"/>
      <c r="FT35" s="253"/>
      <c r="FU35" s="253"/>
      <c r="FV35" s="17"/>
      <c r="FW35" s="17"/>
      <c r="FX35" s="17"/>
      <c r="FZ35" s="252"/>
      <c r="GA35" s="252"/>
      <c r="GB35" s="252"/>
      <c r="GC35" s="252"/>
      <c r="GD35" s="252"/>
      <c r="GE35" s="252"/>
      <c r="GF35" s="252"/>
      <c r="GG35" s="252"/>
      <c r="GH35" s="17"/>
      <c r="GI35" s="17"/>
      <c r="GJ35" s="253"/>
      <c r="GK35" s="252"/>
      <c r="GN35" s="253"/>
      <c r="GO35" s="251"/>
      <c r="GP35" s="251"/>
      <c r="GQ35" s="251"/>
      <c r="GR35" s="251"/>
      <c r="GS35" s="251"/>
      <c r="GT35" s="251"/>
      <c r="GU35" s="251"/>
      <c r="GV35" s="251"/>
      <c r="GX35" s="251"/>
      <c r="GY35" s="251"/>
      <c r="HS35" s="251"/>
      <c r="HT35" s="251"/>
      <c r="HU35" s="251"/>
      <c r="HV35" s="251"/>
      <c r="HW35" s="251"/>
      <c r="HX35" s="251"/>
      <c r="IA35" s="251"/>
      <c r="IB35" s="251"/>
      <c r="IC35" s="251"/>
      <c r="ID35" s="251"/>
      <c r="IH35" s="18"/>
      <c r="II35" s="251"/>
    </row>
    <row r="36" spans="1:246" ht="15" customHeight="1" x14ac:dyDescent="0.2">
      <c r="B36" s="270" t="s">
        <v>622</v>
      </c>
      <c r="D36" s="113" t="s">
        <v>614</v>
      </c>
      <c r="I36" s="259"/>
      <c r="L36" s="253"/>
      <c r="N36" s="253"/>
      <c r="AD36" s="253"/>
      <c r="AF36" s="253"/>
      <c r="AG36" s="253"/>
      <c r="AH36" s="253"/>
      <c r="AI36" s="253"/>
      <c r="AJ36" s="253"/>
      <c r="AK36" s="253"/>
      <c r="AL36" s="253"/>
      <c r="AM36" s="253"/>
      <c r="AN36" s="253"/>
      <c r="AO36" s="252"/>
      <c r="AP36" s="252"/>
      <c r="AQ36" s="252"/>
      <c r="AU36" s="253"/>
      <c r="AV36" s="253"/>
      <c r="AW36" s="253"/>
      <c r="AX36" s="17"/>
      <c r="AZ36" s="253"/>
      <c r="BA36" s="253"/>
      <c r="BB36" s="253"/>
      <c r="BC36" s="253"/>
      <c r="BD36" s="17"/>
      <c r="BE36" s="17"/>
      <c r="BF36" s="17"/>
      <c r="BH36" s="252"/>
      <c r="BI36" s="252"/>
      <c r="BJ36" s="252"/>
      <c r="BK36" s="252"/>
      <c r="BL36" s="252"/>
      <c r="BM36" s="252"/>
      <c r="BN36" s="252"/>
      <c r="BO36" s="252"/>
      <c r="BP36" s="17"/>
      <c r="BQ36" s="17"/>
      <c r="BR36" s="253"/>
      <c r="BS36" s="252"/>
      <c r="BV36" s="253"/>
      <c r="BW36" s="251"/>
      <c r="BX36" s="251"/>
      <c r="BY36" s="251"/>
      <c r="BZ36" s="251"/>
      <c r="CA36" s="251"/>
      <c r="CB36" s="251"/>
      <c r="CC36" s="251"/>
      <c r="CD36" s="251"/>
      <c r="CF36" s="251"/>
      <c r="CG36" s="251"/>
      <c r="DA36" s="251"/>
      <c r="DB36" s="251"/>
      <c r="DC36" s="251"/>
      <c r="DD36" s="251"/>
      <c r="DE36" s="251"/>
      <c r="DF36" s="251"/>
      <c r="DI36" s="251"/>
      <c r="DJ36" s="251"/>
      <c r="DK36" s="251"/>
      <c r="DL36" s="251"/>
      <c r="DP36" s="18"/>
      <c r="DQ36" s="251"/>
      <c r="EA36" s="259"/>
      <c r="ED36" s="253"/>
      <c r="EF36" s="253"/>
      <c r="EV36" s="253"/>
      <c r="EX36" s="253"/>
      <c r="EY36" s="253"/>
      <c r="EZ36" s="253"/>
      <c r="FA36" s="253"/>
      <c r="FB36" s="253"/>
      <c r="FC36" s="253"/>
      <c r="FD36" s="253"/>
      <c r="FE36" s="253"/>
      <c r="FF36" s="253"/>
      <c r="FG36" s="252"/>
      <c r="FH36" s="252"/>
      <c r="FI36" s="252"/>
      <c r="FM36" s="253"/>
      <c r="FN36" s="253"/>
      <c r="FO36" s="253"/>
      <c r="FP36" s="17"/>
      <c r="FR36" s="253"/>
      <c r="FS36" s="253"/>
      <c r="FT36" s="253"/>
      <c r="FU36" s="253"/>
      <c r="FV36" s="17"/>
      <c r="FW36" s="17"/>
      <c r="FX36" s="17"/>
      <c r="FZ36" s="252"/>
      <c r="GA36" s="252"/>
      <c r="GB36" s="252"/>
      <c r="GC36" s="252"/>
      <c r="GD36" s="252"/>
      <c r="GE36" s="252"/>
      <c r="GF36" s="252"/>
      <c r="GG36" s="252"/>
      <c r="GH36" s="17"/>
      <c r="GI36" s="17"/>
      <c r="GJ36" s="253"/>
      <c r="GK36" s="252"/>
      <c r="GN36" s="253"/>
      <c r="GO36" s="251"/>
      <c r="GP36" s="251"/>
      <c r="GQ36" s="251"/>
      <c r="GR36" s="251"/>
      <c r="GS36" s="251"/>
      <c r="GT36" s="251"/>
      <c r="GU36" s="251"/>
      <c r="GV36" s="251"/>
      <c r="GX36" s="251"/>
      <c r="GY36" s="251"/>
      <c r="HS36" s="251"/>
      <c r="HT36" s="251"/>
      <c r="HU36" s="251"/>
      <c r="HV36" s="251"/>
      <c r="HW36" s="251"/>
      <c r="HX36" s="251"/>
      <c r="IA36" s="251"/>
      <c r="IB36" s="251"/>
      <c r="IC36" s="251"/>
      <c r="ID36" s="251"/>
      <c r="IH36" s="18"/>
      <c r="II36" s="251"/>
    </row>
    <row r="37" spans="1:246" ht="15" customHeight="1" x14ac:dyDescent="0.2">
      <c r="B37" s="270" t="s">
        <v>599</v>
      </c>
      <c r="D37" s="113" t="s">
        <v>621</v>
      </c>
      <c r="E37" s="113"/>
      <c r="F37" s="18"/>
      <c r="G37" s="18"/>
      <c r="H37" s="250"/>
      <c r="I37" s="259"/>
      <c r="L37" s="253"/>
      <c r="AC37" s="253"/>
      <c r="AF37" s="253"/>
      <c r="AG37" s="253"/>
      <c r="AH37" s="253"/>
      <c r="AI37" s="253"/>
      <c r="AJ37" s="253"/>
      <c r="AK37" s="253"/>
      <c r="AL37" s="253"/>
      <c r="AM37" s="253"/>
      <c r="AN37" s="253"/>
      <c r="AO37" s="252"/>
      <c r="AP37" s="252"/>
      <c r="AQ37" s="252"/>
      <c r="AR37" s="253"/>
      <c r="AS37" s="253"/>
      <c r="AT37" s="253"/>
      <c r="AU37" s="253"/>
      <c r="AV37" s="253"/>
      <c r="AW37" s="253"/>
      <c r="AX37" s="17"/>
      <c r="AZ37" s="253"/>
      <c r="BA37" s="253"/>
      <c r="BB37" s="253"/>
      <c r="BC37" s="253"/>
      <c r="BD37" s="17"/>
      <c r="BE37" s="17"/>
      <c r="BF37" s="17"/>
      <c r="BH37" s="252"/>
      <c r="BI37" s="252"/>
      <c r="BJ37" s="252"/>
      <c r="BK37" s="252"/>
      <c r="BL37" s="252"/>
      <c r="BM37" s="252"/>
      <c r="BN37" s="252"/>
      <c r="BO37" s="252"/>
      <c r="BP37" s="17"/>
      <c r="BQ37" s="17"/>
      <c r="BR37" s="253"/>
      <c r="BS37" s="252"/>
      <c r="BV37" s="253"/>
      <c r="BW37" s="251"/>
      <c r="BX37" s="251"/>
      <c r="BY37" s="251"/>
      <c r="BZ37" s="251"/>
      <c r="CA37" s="251"/>
      <c r="CB37" s="251"/>
      <c r="CC37" s="251"/>
      <c r="CD37" s="251"/>
      <c r="CF37" s="251"/>
      <c r="CG37" s="251"/>
      <c r="DA37" s="251"/>
      <c r="DB37" s="251"/>
      <c r="DC37" s="251"/>
      <c r="DD37" s="251"/>
      <c r="DE37" s="251"/>
      <c r="DF37" s="251"/>
      <c r="DI37" s="251"/>
      <c r="DJ37" s="251"/>
      <c r="DK37" s="251"/>
      <c r="DL37" s="251"/>
      <c r="DP37" s="18"/>
      <c r="DQ37" s="251"/>
      <c r="EA37" s="259"/>
      <c r="ED37" s="253"/>
      <c r="EU37" s="253"/>
      <c r="EX37" s="253"/>
      <c r="EY37" s="253"/>
      <c r="EZ37" s="253"/>
      <c r="FA37" s="253"/>
      <c r="FB37" s="253"/>
      <c r="FC37" s="253"/>
      <c r="FD37" s="253"/>
      <c r="FE37" s="253"/>
      <c r="FF37" s="253"/>
      <c r="FG37" s="252"/>
      <c r="FH37" s="252"/>
      <c r="FI37" s="252"/>
      <c r="FJ37" s="253"/>
      <c r="FK37" s="253"/>
      <c r="FL37" s="253"/>
      <c r="FM37" s="253"/>
      <c r="FN37" s="253"/>
      <c r="FO37" s="253"/>
      <c r="FP37" s="17"/>
      <c r="FR37" s="253"/>
      <c r="FS37" s="253"/>
      <c r="FT37" s="253"/>
      <c r="FU37" s="253"/>
      <c r="FV37" s="17"/>
      <c r="FW37" s="17"/>
      <c r="FX37" s="17"/>
      <c r="FZ37" s="252"/>
      <c r="GA37" s="252"/>
      <c r="GB37" s="252"/>
      <c r="GC37" s="252"/>
      <c r="GD37" s="252"/>
      <c r="GE37" s="252"/>
      <c r="GF37" s="252"/>
      <c r="GG37" s="252"/>
      <c r="GH37" s="17"/>
      <c r="GI37" s="17"/>
      <c r="GJ37" s="253"/>
      <c r="GK37" s="252"/>
      <c r="GN37" s="253"/>
      <c r="GO37" s="251"/>
      <c r="GP37" s="251"/>
      <c r="GQ37" s="251"/>
      <c r="GR37" s="251"/>
      <c r="GS37" s="251"/>
      <c r="GT37" s="251"/>
      <c r="GU37" s="251"/>
      <c r="GV37" s="251"/>
      <c r="GX37" s="251"/>
      <c r="GY37" s="251"/>
      <c r="HS37" s="251"/>
      <c r="HT37" s="251"/>
      <c r="HU37" s="251"/>
      <c r="HV37" s="251"/>
      <c r="HW37" s="251"/>
      <c r="HX37" s="251"/>
      <c r="IA37" s="251"/>
      <c r="IB37" s="251"/>
      <c r="IC37" s="251"/>
      <c r="ID37" s="251"/>
      <c r="IH37" s="18"/>
      <c r="II37" s="251"/>
    </row>
    <row r="38" spans="1:246" ht="15" customHeight="1" x14ac:dyDescent="0.2">
      <c r="B38" s="270" t="s">
        <v>597</v>
      </c>
      <c r="D38" s="113" t="s">
        <v>612</v>
      </c>
      <c r="E38" s="113"/>
      <c r="F38" s="18"/>
      <c r="G38" s="18"/>
      <c r="H38" s="250"/>
      <c r="I38" s="259"/>
      <c r="L38" s="253"/>
      <c r="AC38" s="253"/>
      <c r="AF38" s="253"/>
      <c r="AG38" s="253"/>
      <c r="AH38" s="253"/>
      <c r="AI38" s="253"/>
      <c r="AJ38" s="253"/>
      <c r="AK38" s="253"/>
      <c r="AL38" s="253"/>
      <c r="AM38" s="253"/>
      <c r="AN38" s="253"/>
      <c r="AO38" s="252"/>
      <c r="AP38" s="252"/>
      <c r="AQ38" s="252"/>
      <c r="AR38" s="253"/>
      <c r="AS38" s="253"/>
      <c r="AT38" s="253"/>
      <c r="AU38" s="253"/>
      <c r="AV38" s="253"/>
      <c r="AW38" s="253"/>
      <c r="AX38" s="17"/>
      <c r="AZ38" s="253"/>
      <c r="BA38" s="253"/>
      <c r="BB38" s="253"/>
      <c r="BC38" s="253"/>
      <c r="BD38" s="17"/>
      <c r="BE38" s="17"/>
      <c r="BF38" s="17"/>
      <c r="BH38" s="252"/>
      <c r="BI38" s="252"/>
      <c r="BJ38" s="252"/>
      <c r="BK38" s="252"/>
      <c r="BL38" s="252"/>
      <c r="BM38" s="252"/>
      <c r="BN38" s="252"/>
      <c r="BO38" s="252"/>
      <c r="BP38" s="17"/>
      <c r="BQ38" s="17"/>
      <c r="BR38" s="253"/>
      <c r="BS38" s="252"/>
      <c r="BV38" s="253"/>
      <c r="BW38" s="251"/>
      <c r="BX38" s="251"/>
      <c r="BY38" s="251"/>
      <c r="BZ38" s="251"/>
      <c r="CA38" s="251"/>
      <c r="CB38" s="251"/>
      <c r="CC38" s="251"/>
      <c r="CD38" s="251"/>
      <c r="CF38" s="251"/>
      <c r="CG38" s="251"/>
      <c r="DA38" s="251"/>
      <c r="DB38" s="251"/>
      <c r="DC38" s="251"/>
      <c r="DD38" s="251"/>
      <c r="DE38" s="251"/>
      <c r="DF38" s="251"/>
      <c r="DI38" s="251"/>
      <c r="DJ38" s="251"/>
      <c r="DK38" s="251"/>
      <c r="DL38" s="251"/>
      <c r="DP38" s="18"/>
      <c r="DQ38" s="251"/>
      <c r="EA38" s="259"/>
      <c r="ED38" s="253"/>
      <c r="EU38" s="253"/>
      <c r="EX38" s="253"/>
      <c r="EY38" s="253"/>
      <c r="EZ38" s="253"/>
      <c r="FA38" s="253"/>
      <c r="FB38" s="253"/>
      <c r="FC38" s="253"/>
      <c r="FD38" s="253"/>
      <c r="FE38" s="253"/>
      <c r="FF38" s="253"/>
      <c r="FG38" s="252"/>
      <c r="FH38" s="252"/>
      <c r="FI38" s="252"/>
      <c r="FJ38" s="253"/>
      <c r="FK38" s="253"/>
      <c r="FL38" s="253"/>
      <c r="FM38" s="253"/>
      <c r="FN38" s="253"/>
      <c r="FO38" s="253"/>
      <c r="FP38" s="17"/>
      <c r="FR38" s="253"/>
      <c r="FS38" s="253"/>
      <c r="FT38" s="253"/>
      <c r="FU38" s="253"/>
      <c r="FV38" s="17"/>
      <c r="FW38" s="17"/>
      <c r="FX38" s="17"/>
      <c r="FZ38" s="252"/>
      <c r="GA38" s="252"/>
      <c r="GB38" s="252"/>
      <c r="GC38" s="252"/>
      <c r="GD38" s="252"/>
      <c r="GE38" s="252"/>
      <c r="GF38" s="252"/>
      <c r="GG38" s="252"/>
      <c r="GH38" s="17"/>
      <c r="GI38" s="17"/>
      <c r="GJ38" s="253"/>
      <c r="GK38" s="252"/>
      <c r="GN38" s="253"/>
      <c r="GO38" s="251"/>
      <c r="GP38" s="251"/>
      <c r="GQ38" s="251"/>
      <c r="GR38" s="251"/>
      <c r="GS38" s="251"/>
      <c r="GT38" s="251"/>
      <c r="GU38" s="251"/>
      <c r="GV38" s="251"/>
      <c r="GX38" s="251"/>
      <c r="GY38" s="251"/>
      <c r="HS38" s="251"/>
      <c r="HT38" s="251"/>
      <c r="HU38" s="251"/>
      <c r="HV38" s="251"/>
      <c r="HW38" s="251"/>
      <c r="HX38" s="251"/>
      <c r="IA38" s="251"/>
      <c r="IB38" s="251"/>
      <c r="IC38" s="251"/>
      <c r="ID38" s="251"/>
      <c r="IH38" s="18"/>
      <c r="II38" s="251"/>
    </row>
    <row r="39" spans="1:246" ht="15" customHeight="1" x14ac:dyDescent="0.2">
      <c r="B39" s="270" t="s">
        <v>613</v>
      </c>
      <c r="D39" s="113"/>
      <c r="F39" s="18"/>
      <c r="I39" s="259"/>
      <c r="L39" s="253"/>
      <c r="N39" s="253"/>
      <c r="AF39" s="253"/>
      <c r="AG39" s="253"/>
      <c r="AH39" s="253"/>
      <c r="AI39" s="253"/>
      <c r="AJ39" s="253"/>
      <c r="AK39" s="253"/>
      <c r="AL39" s="253"/>
      <c r="AM39" s="253"/>
      <c r="AN39" s="253"/>
      <c r="AO39" s="252"/>
      <c r="AP39" s="252"/>
      <c r="AQ39" s="252"/>
      <c r="AV39" s="253"/>
      <c r="AW39" s="253"/>
      <c r="AX39" s="17"/>
      <c r="AZ39" s="253"/>
      <c r="BA39" s="253"/>
      <c r="BB39" s="253"/>
      <c r="BC39" s="253"/>
      <c r="BD39" s="17"/>
      <c r="BE39" s="17"/>
      <c r="BF39" s="17"/>
      <c r="BH39" s="252"/>
      <c r="BI39" s="252"/>
      <c r="BJ39" s="252"/>
      <c r="BK39" s="252"/>
      <c r="BL39" s="252"/>
      <c r="BM39" s="252"/>
      <c r="BN39" s="252"/>
      <c r="BO39" s="252"/>
      <c r="BP39" s="17"/>
      <c r="BQ39" s="17"/>
      <c r="BR39" s="253"/>
      <c r="BS39" s="252"/>
      <c r="BV39" s="253"/>
      <c r="BW39" s="251"/>
      <c r="BX39" s="251"/>
      <c r="BY39" s="251"/>
      <c r="BZ39" s="251"/>
      <c r="CA39" s="251"/>
      <c r="CB39" s="251"/>
      <c r="CC39" s="251"/>
      <c r="CD39" s="251"/>
      <c r="CF39" s="251"/>
      <c r="CG39" s="251"/>
      <c r="DA39" s="251"/>
      <c r="DB39" s="251"/>
      <c r="DC39" s="251"/>
      <c r="DD39" s="251"/>
      <c r="DE39" s="251"/>
      <c r="DF39" s="251"/>
      <c r="DI39" s="251"/>
      <c r="DJ39" s="251"/>
      <c r="DK39" s="251"/>
      <c r="DL39" s="251"/>
      <c r="DP39" s="18"/>
      <c r="DQ39" s="251"/>
      <c r="EA39" s="259"/>
      <c r="ED39" s="253"/>
      <c r="EF39" s="253"/>
      <c r="EX39" s="253"/>
      <c r="EY39" s="253"/>
      <c r="EZ39" s="253"/>
      <c r="FA39" s="253"/>
      <c r="FB39" s="253"/>
      <c r="FC39" s="253"/>
      <c r="FD39" s="253"/>
      <c r="FE39" s="253"/>
      <c r="FF39" s="253"/>
      <c r="FG39" s="252"/>
      <c r="FH39" s="252"/>
      <c r="FI39" s="252"/>
      <c r="FN39" s="253"/>
      <c r="FO39" s="253"/>
      <c r="FP39" s="17"/>
      <c r="FR39" s="253"/>
      <c r="FS39" s="253"/>
      <c r="FT39" s="253"/>
      <c r="FU39" s="253"/>
      <c r="FV39" s="17"/>
      <c r="FW39" s="17"/>
      <c r="FX39" s="17"/>
      <c r="FZ39" s="252"/>
      <c r="GA39" s="252"/>
      <c r="GB39" s="252"/>
      <c r="GC39" s="252"/>
      <c r="GD39" s="252"/>
      <c r="GE39" s="252"/>
      <c r="GF39" s="252"/>
      <c r="GG39" s="252"/>
      <c r="GH39" s="17"/>
      <c r="GI39" s="17"/>
      <c r="GJ39" s="253"/>
      <c r="GK39" s="252"/>
      <c r="GN39" s="253"/>
      <c r="GO39" s="251"/>
      <c r="GP39" s="251"/>
      <c r="GQ39" s="251"/>
      <c r="GR39" s="251"/>
      <c r="GS39" s="251"/>
      <c r="GT39" s="251"/>
      <c r="GU39" s="251"/>
      <c r="GV39" s="251"/>
      <c r="GX39" s="251"/>
      <c r="GY39" s="251"/>
      <c r="HS39" s="251"/>
      <c r="HT39" s="251"/>
      <c r="HU39" s="251"/>
      <c r="HV39" s="251"/>
      <c r="HW39" s="251"/>
      <c r="HX39" s="251"/>
      <c r="IA39" s="251"/>
      <c r="IB39" s="251"/>
      <c r="IC39" s="251"/>
      <c r="ID39" s="251"/>
      <c r="IH39" s="18"/>
      <c r="II39" s="251"/>
    </row>
    <row r="40" spans="1:246" ht="15" customHeight="1" x14ac:dyDescent="0.2">
      <c r="B40" s="273" t="s">
        <v>595</v>
      </c>
      <c r="D40" s="113"/>
      <c r="I40" s="259"/>
      <c r="K40" s="253"/>
      <c r="L40" s="253"/>
      <c r="N40" s="253"/>
      <c r="R40" s="253"/>
      <c r="V40" s="253"/>
      <c r="Y40" s="253"/>
      <c r="AC40" s="253"/>
      <c r="AD40" s="253"/>
      <c r="AF40" s="253"/>
      <c r="AG40" s="253"/>
      <c r="AH40" s="253"/>
      <c r="AI40" s="253"/>
      <c r="AJ40" s="253"/>
      <c r="AK40" s="253"/>
      <c r="AL40" s="253"/>
      <c r="AM40" s="253"/>
      <c r="AN40" s="253"/>
      <c r="AO40" s="252"/>
      <c r="AP40" s="252"/>
      <c r="AQ40" s="252"/>
      <c r="AV40" s="253"/>
      <c r="AW40" s="253"/>
      <c r="AX40" s="17"/>
      <c r="AZ40" s="253"/>
      <c r="BA40" s="253"/>
      <c r="BB40" s="253"/>
      <c r="BC40" s="253"/>
      <c r="BD40" s="17"/>
      <c r="BE40" s="17"/>
      <c r="BF40" s="17"/>
      <c r="BH40" s="252"/>
      <c r="BI40" s="252"/>
      <c r="BJ40" s="252"/>
      <c r="BK40" s="252"/>
      <c r="BL40" s="252"/>
      <c r="BM40" s="252"/>
      <c r="BN40" s="252"/>
      <c r="BO40" s="252"/>
      <c r="BP40" s="17"/>
      <c r="BQ40" s="17"/>
      <c r="BR40" s="253"/>
      <c r="BS40" s="252"/>
      <c r="BV40" s="253"/>
      <c r="BW40" s="251"/>
      <c r="BX40" s="251"/>
      <c r="BY40" s="251"/>
      <c r="BZ40" s="251"/>
      <c r="CA40" s="251"/>
      <c r="CB40" s="251"/>
      <c r="CC40" s="251"/>
      <c r="CD40" s="251"/>
      <c r="CF40" s="251"/>
      <c r="CG40" s="251"/>
      <c r="DA40" s="251"/>
      <c r="DB40" s="251"/>
      <c r="DC40" s="251"/>
      <c r="DD40" s="251"/>
      <c r="DE40" s="251"/>
      <c r="DF40" s="251"/>
      <c r="DI40" s="251"/>
      <c r="DJ40" s="251"/>
      <c r="DK40" s="251"/>
      <c r="DL40" s="251"/>
      <c r="DP40" s="18"/>
      <c r="DQ40" s="251"/>
      <c r="EA40" s="259"/>
      <c r="EC40" s="253"/>
      <c r="ED40" s="253"/>
      <c r="EF40" s="253"/>
      <c r="EJ40" s="253"/>
      <c r="EN40" s="253"/>
      <c r="EQ40" s="253"/>
      <c r="EU40" s="253"/>
      <c r="EV40" s="253"/>
      <c r="EX40" s="253"/>
      <c r="EY40" s="253"/>
      <c r="EZ40" s="253"/>
      <c r="FA40" s="253"/>
      <c r="FB40" s="253"/>
      <c r="FC40" s="253"/>
      <c r="FD40" s="253"/>
      <c r="FE40" s="253"/>
      <c r="FF40" s="253"/>
      <c r="FG40" s="252"/>
      <c r="FH40" s="252"/>
      <c r="FI40" s="252"/>
      <c r="FN40" s="253"/>
      <c r="FO40" s="253"/>
      <c r="FP40" s="17"/>
      <c r="FR40" s="253"/>
      <c r="FS40" s="253"/>
      <c r="FT40" s="253"/>
      <c r="FU40" s="253"/>
      <c r="FV40" s="17"/>
      <c r="FW40" s="17"/>
      <c r="FX40" s="17"/>
      <c r="FZ40" s="252"/>
      <c r="GA40" s="252"/>
      <c r="GB40" s="252"/>
      <c r="GC40" s="252"/>
      <c r="GD40" s="252"/>
      <c r="GE40" s="252"/>
      <c r="GF40" s="252"/>
      <c r="GG40" s="252"/>
      <c r="GH40" s="17"/>
      <c r="GI40" s="17"/>
      <c r="GJ40" s="253"/>
      <c r="GK40" s="252"/>
      <c r="GN40" s="253"/>
      <c r="GO40" s="251"/>
      <c r="GP40" s="251"/>
      <c r="GQ40" s="251"/>
      <c r="GR40" s="251"/>
      <c r="GS40" s="251"/>
      <c r="GT40" s="251"/>
      <c r="GU40" s="251"/>
      <c r="GV40" s="251"/>
      <c r="GX40" s="251"/>
      <c r="GY40" s="251"/>
      <c r="HS40" s="251"/>
      <c r="HT40" s="251"/>
      <c r="HU40" s="251"/>
      <c r="HV40" s="251"/>
      <c r="HW40" s="251"/>
      <c r="HX40" s="251"/>
      <c r="IA40" s="251"/>
      <c r="IB40" s="251"/>
      <c r="IC40" s="251"/>
      <c r="ID40" s="251"/>
      <c r="IH40" s="18"/>
      <c r="II40" s="251"/>
    </row>
    <row r="41" spans="1:246" ht="15" customHeight="1" x14ac:dyDescent="0.2">
      <c r="B41" s="273" t="s">
        <v>593</v>
      </c>
      <c r="D41" s="113"/>
      <c r="I41" s="259"/>
      <c r="K41" s="253"/>
      <c r="L41" s="253"/>
      <c r="N41" s="253"/>
      <c r="R41" s="253"/>
      <c r="V41" s="253"/>
      <c r="AC41" s="253"/>
      <c r="AD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252"/>
      <c r="AP41" s="252"/>
      <c r="AQ41" s="252"/>
      <c r="AV41" s="253"/>
      <c r="AW41" s="253"/>
      <c r="AX41" s="17"/>
      <c r="AZ41" s="253"/>
      <c r="BA41" s="253"/>
      <c r="BB41" s="253"/>
      <c r="BC41" s="253"/>
      <c r="BD41" s="17"/>
      <c r="BE41" s="17"/>
      <c r="BF41" s="17"/>
      <c r="BH41" s="252"/>
      <c r="BI41" s="252"/>
      <c r="BJ41" s="252"/>
      <c r="BK41" s="252"/>
      <c r="BL41" s="252"/>
      <c r="BM41" s="252"/>
      <c r="BN41" s="252"/>
      <c r="BO41" s="252"/>
      <c r="BP41" s="17"/>
      <c r="BQ41" s="17"/>
      <c r="BR41" s="253"/>
      <c r="BS41" s="252"/>
      <c r="BV41" s="253"/>
      <c r="BW41" s="251"/>
      <c r="BX41" s="251"/>
      <c r="BY41" s="251"/>
      <c r="BZ41" s="251"/>
      <c r="CA41" s="251"/>
      <c r="CB41" s="251"/>
      <c r="CC41" s="251"/>
      <c r="CD41" s="251"/>
      <c r="CF41" s="251"/>
      <c r="CG41" s="251"/>
      <c r="DA41" s="251"/>
      <c r="DB41" s="251"/>
      <c r="DC41" s="251"/>
      <c r="DD41" s="251"/>
      <c r="DE41" s="251"/>
      <c r="DF41" s="251"/>
      <c r="DI41" s="251"/>
      <c r="DJ41" s="251"/>
      <c r="DK41" s="251"/>
      <c r="DL41" s="251"/>
      <c r="DP41" s="18"/>
      <c r="DQ41" s="251"/>
      <c r="EA41" s="259"/>
      <c r="EC41" s="253"/>
      <c r="ED41" s="253"/>
      <c r="EF41" s="253"/>
      <c r="EJ41" s="253"/>
      <c r="EN41" s="253"/>
      <c r="EU41" s="253"/>
      <c r="EV41" s="253"/>
      <c r="EX41" s="253"/>
      <c r="EY41" s="253"/>
      <c r="EZ41" s="253"/>
      <c r="FA41" s="253"/>
      <c r="FB41" s="253"/>
      <c r="FC41" s="253"/>
      <c r="FD41" s="253"/>
      <c r="FE41" s="253"/>
      <c r="FF41" s="253"/>
      <c r="FG41" s="252"/>
      <c r="FH41" s="252"/>
      <c r="FI41" s="252"/>
      <c r="FN41" s="253"/>
      <c r="FO41" s="253"/>
      <c r="FP41" s="17"/>
      <c r="FR41" s="253"/>
      <c r="FS41" s="253"/>
      <c r="FT41" s="253"/>
      <c r="FU41" s="253"/>
      <c r="FV41" s="17"/>
      <c r="FW41" s="17"/>
      <c r="FX41" s="17"/>
      <c r="FZ41" s="252"/>
      <c r="GA41" s="252"/>
      <c r="GB41" s="252"/>
      <c r="GC41" s="252"/>
      <c r="GD41" s="252"/>
      <c r="GE41" s="252"/>
      <c r="GF41" s="252"/>
      <c r="GG41" s="252"/>
      <c r="GH41" s="17"/>
      <c r="GI41" s="17"/>
      <c r="GJ41" s="253"/>
      <c r="GK41" s="252"/>
      <c r="GN41" s="253"/>
      <c r="GO41" s="251"/>
      <c r="GP41" s="251"/>
      <c r="GQ41" s="251"/>
      <c r="GR41" s="251"/>
      <c r="GS41" s="251"/>
      <c r="GT41" s="251"/>
      <c r="GU41" s="251"/>
      <c r="GV41" s="251"/>
      <c r="GX41" s="251"/>
      <c r="GY41" s="251"/>
      <c r="HS41" s="251"/>
      <c r="HT41" s="251"/>
      <c r="HU41" s="251"/>
      <c r="HV41" s="251"/>
      <c r="HW41" s="251"/>
      <c r="HX41" s="251"/>
      <c r="IA41" s="251"/>
      <c r="IB41" s="251"/>
      <c r="IC41" s="251"/>
      <c r="ID41" s="251"/>
      <c r="IH41" s="18"/>
      <c r="II41" s="251"/>
    </row>
    <row r="42" spans="1:246" ht="15" customHeight="1" x14ac:dyDescent="0.2">
      <c r="B42" s="273" t="s">
        <v>608</v>
      </c>
      <c r="D42" s="113"/>
      <c r="I42" s="259"/>
      <c r="K42" s="253"/>
      <c r="L42" s="253"/>
      <c r="N42" s="253"/>
      <c r="V42" s="253"/>
      <c r="AC42" s="253"/>
      <c r="AD42" s="253"/>
      <c r="AF42" s="253"/>
      <c r="AG42" s="253"/>
      <c r="AH42" s="253"/>
      <c r="AI42" s="253"/>
      <c r="AJ42" s="253"/>
      <c r="AK42" s="253"/>
      <c r="AL42" s="253"/>
      <c r="AM42" s="253"/>
      <c r="AN42" s="253"/>
      <c r="AO42" s="252"/>
      <c r="AP42" s="252"/>
      <c r="AQ42" s="252"/>
      <c r="AV42" s="253"/>
      <c r="AW42" s="253"/>
      <c r="AX42" s="17"/>
      <c r="AZ42" s="253"/>
      <c r="BA42" s="253"/>
      <c r="BB42" s="253"/>
      <c r="BC42" s="253"/>
      <c r="BD42" s="17"/>
      <c r="BE42" s="17"/>
      <c r="BF42" s="17"/>
      <c r="BH42" s="252"/>
      <c r="BI42" s="252"/>
      <c r="BJ42" s="252"/>
      <c r="BK42" s="252"/>
      <c r="BL42" s="252"/>
      <c r="BM42" s="252"/>
      <c r="BN42" s="252"/>
      <c r="BO42" s="252"/>
      <c r="BP42" s="17"/>
      <c r="BQ42" s="17"/>
      <c r="BR42" s="253"/>
      <c r="BS42" s="252"/>
      <c r="BV42" s="253"/>
      <c r="BW42" s="251"/>
      <c r="BX42" s="251"/>
      <c r="BY42" s="251"/>
      <c r="BZ42" s="251"/>
      <c r="CA42" s="251"/>
      <c r="CB42" s="251"/>
      <c r="CC42" s="251"/>
      <c r="CD42" s="251"/>
      <c r="CF42" s="251"/>
      <c r="CG42" s="251"/>
      <c r="DA42" s="251"/>
      <c r="DB42" s="251"/>
      <c r="DC42" s="251"/>
      <c r="DD42" s="251"/>
      <c r="DE42" s="251"/>
      <c r="DF42" s="251"/>
      <c r="DI42" s="251"/>
      <c r="DJ42" s="251"/>
      <c r="DK42" s="251"/>
      <c r="DL42" s="251"/>
      <c r="DP42" s="18"/>
      <c r="DQ42" s="251"/>
      <c r="EA42" s="259"/>
      <c r="EC42" s="253"/>
      <c r="ED42" s="253"/>
      <c r="EF42" s="253"/>
      <c r="EN42" s="253"/>
      <c r="EU42" s="253"/>
      <c r="EV42" s="253"/>
      <c r="EX42" s="253"/>
      <c r="EY42" s="253"/>
      <c r="EZ42" s="253"/>
      <c r="FA42" s="253"/>
      <c r="FB42" s="253"/>
      <c r="FC42" s="253"/>
      <c r="FD42" s="253"/>
      <c r="FE42" s="253"/>
      <c r="FF42" s="253"/>
      <c r="FG42" s="252"/>
      <c r="FH42" s="252"/>
      <c r="FI42" s="252"/>
      <c r="FN42" s="253"/>
      <c r="FO42" s="253"/>
      <c r="FP42" s="17"/>
      <c r="FR42" s="253"/>
      <c r="FS42" s="253"/>
      <c r="FT42" s="253"/>
      <c r="FU42" s="253"/>
      <c r="FV42" s="17"/>
      <c r="FW42" s="17"/>
      <c r="FX42" s="17"/>
      <c r="FZ42" s="252"/>
      <c r="GA42" s="252"/>
      <c r="GB42" s="252"/>
      <c r="GC42" s="252"/>
      <c r="GD42" s="252"/>
      <c r="GE42" s="252"/>
      <c r="GF42" s="252"/>
      <c r="GG42" s="252"/>
      <c r="GH42" s="17"/>
      <c r="GI42" s="17"/>
      <c r="GJ42" s="253"/>
      <c r="GK42" s="252"/>
      <c r="GN42" s="253"/>
      <c r="GO42" s="251"/>
      <c r="GP42" s="251"/>
      <c r="GQ42" s="251"/>
      <c r="GR42" s="251"/>
      <c r="GS42" s="251"/>
      <c r="GT42" s="251"/>
      <c r="GU42" s="251"/>
      <c r="GV42" s="251"/>
      <c r="GX42" s="251"/>
      <c r="GY42" s="251"/>
      <c r="HS42" s="251"/>
      <c r="HT42" s="251"/>
      <c r="HU42" s="251"/>
      <c r="HV42" s="251"/>
      <c r="HW42" s="251"/>
      <c r="HX42" s="251"/>
      <c r="IA42" s="251"/>
      <c r="IB42" s="251"/>
      <c r="IC42" s="251"/>
      <c r="ID42" s="251"/>
      <c r="IH42" s="18"/>
      <c r="II42" s="251"/>
    </row>
    <row r="43" spans="1:246" ht="15" customHeight="1" x14ac:dyDescent="0.2">
      <c r="B43" s="273" t="s">
        <v>548</v>
      </c>
      <c r="D43" s="113"/>
      <c r="F43" s="18"/>
      <c r="G43" s="18"/>
      <c r="H43" s="250"/>
      <c r="I43" s="259"/>
      <c r="K43" s="253"/>
      <c r="L43" s="253"/>
      <c r="N43" s="253"/>
      <c r="R43" s="253"/>
      <c r="V43" s="253"/>
      <c r="X43" s="253"/>
      <c r="Y43" s="253"/>
      <c r="Z43" s="253"/>
      <c r="AA43" s="253"/>
      <c r="AC43" s="253"/>
      <c r="AD43" s="253"/>
      <c r="AF43" s="253"/>
      <c r="AG43" s="253"/>
      <c r="AH43" s="253"/>
      <c r="AI43" s="253"/>
      <c r="AJ43" s="253"/>
      <c r="AK43" s="253"/>
      <c r="AL43" s="253"/>
      <c r="AM43" s="253"/>
      <c r="AN43" s="253"/>
      <c r="AO43" s="252"/>
      <c r="AP43" s="252"/>
      <c r="AQ43" s="252"/>
      <c r="AV43" s="253"/>
      <c r="AW43" s="253"/>
      <c r="AX43" s="17"/>
      <c r="AZ43" s="253"/>
      <c r="BA43" s="253"/>
      <c r="BB43" s="253"/>
      <c r="BC43" s="253"/>
      <c r="BD43" s="17"/>
      <c r="BE43" s="17"/>
      <c r="BF43" s="17"/>
      <c r="BH43" s="252"/>
      <c r="BI43" s="252"/>
      <c r="BJ43" s="252"/>
      <c r="BK43" s="252"/>
      <c r="BL43" s="252"/>
      <c r="BM43" s="252"/>
      <c r="BN43" s="252"/>
      <c r="BO43" s="252"/>
      <c r="BP43" s="17"/>
      <c r="BQ43" s="17"/>
      <c r="BR43" s="253"/>
      <c r="BS43" s="252"/>
      <c r="BV43" s="253"/>
      <c r="BW43" s="251"/>
      <c r="BX43" s="251"/>
      <c r="BY43" s="251"/>
      <c r="BZ43" s="251"/>
      <c r="CA43" s="251"/>
      <c r="CB43" s="251"/>
      <c r="CC43" s="251"/>
      <c r="CD43" s="251"/>
      <c r="CF43" s="251"/>
      <c r="CG43" s="251"/>
      <c r="DA43" s="251"/>
      <c r="DB43" s="251"/>
      <c r="DC43" s="251"/>
      <c r="DD43" s="251"/>
      <c r="DE43" s="251"/>
      <c r="DF43" s="251"/>
      <c r="DI43" s="251"/>
      <c r="DJ43" s="251"/>
      <c r="DK43" s="251"/>
      <c r="DL43" s="251"/>
      <c r="DP43" s="18"/>
      <c r="DQ43" s="251"/>
      <c r="EA43" s="259"/>
      <c r="EC43" s="253"/>
      <c r="ED43" s="253"/>
      <c r="EF43" s="253"/>
      <c r="EJ43" s="253"/>
      <c r="EN43" s="253"/>
      <c r="EP43" s="253"/>
      <c r="EQ43" s="253"/>
      <c r="ER43" s="253"/>
      <c r="ES43" s="253"/>
      <c r="EU43" s="253"/>
      <c r="EV43" s="253"/>
      <c r="EX43" s="253"/>
      <c r="EY43" s="253"/>
      <c r="EZ43" s="253"/>
      <c r="FA43" s="253"/>
      <c r="FB43" s="253"/>
      <c r="FC43" s="253"/>
      <c r="FD43" s="253"/>
      <c r="FE43" s="253"/>
      <c r="FF43" s="253"/>
      <c r="FG43" s="252"/>
      <c r="FH43" s="252"/>
      <c r="FI43" s="252"/>
      <c r="FN43" s="253"/>
      <c r="FO43" s="253"/>
      <c r="FP43" s="17"/>
      <c r="FR43" s="253"/>
      <c r="FS43" s="253"/>
      <c r="FT43" s="253"/>
      <c r="FU43" s="253"/>
      <c r="FV43" s="17"/>
      <c r="FW43" s="17"/>
      <c r="FX43" s="17"/>
      <c r="FZ43" s="252"/>
      <c r="GA43" s="252"/>
      <c r="GB43" s="252"/>
      <c r="GC43" s="252"/>
      <c r="GD43" s="252"/>
      <c r="GE43" s="252"/>
      <c r="GF43" s="252"/>
      <c r="GG43" s="252"/>
      <c r="GH43" s="17"/>
      <c r="GI43" s="17"/>
      <c r="GJ43" s="253"/>
      <c r="GK43" s="252"/>
      <c r="GN43" s="253"/>
      <c r="GO43" s="251"/>
      <c r="GP43" s="251"/>
      <c r="GQ43" s="251"/>
      <c r="GR43" s="251"/>
      <c r="GS43" s="251"/>
      <c r="GT43" s="251"/>
      <c r="GU43" s="251"/>
      <c r="GV43" s="251"/>
      <c r="GX43" s="251"/>
      <c r="GY43" s="251"/>
      <c r="HS43" s="251"/>
      <c r="HT43" s="251"/>
      <c r="HU43" s="251"/>
      <c r="HV43" s="251"/>
      <c r="HW43" s="251"/>
      <c r="HX43" s="251"/>
      <c r="IA43" s="251"/>
      <c r="IB43" s="251"/>
      <c r="IC43" s="251"/>
      <c r="ID43" s="251"/>
      <c r="IH43" s="18"/>
      <c r="II43" s="251"/>
    </row>
    <row r="44" spans="1:246" ht="15" customHeight="1" x14ac:dyDescent="0.2">
      <c r="B44" s="273" t="s">
        <v>549</v>
      </c>
      <c r="D44" s="113"/>
      <c r="F44" s="18"/>
      <c r="G44" s="18"/>
      <c r="H44" s="250"/>
      <c r="I44" s="259"/>
      <c r="K44" s="253"/>
      <c r="L44" s="253"/>
      <c r="N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2"/>
      <c r="AP44" s="252"/>
      <c r="AQ44" s="252"/>
      <c r="AV44" s="253"/>
      <c r="AW44" s="253"/>
      <c r="AX44" s="17"/>
      <c r="AZ44" s="253"/>
      <c r="BA44" s="253"/>
      <c r="BB44" s="253"/>
      <c r="BC44" s="253"/>
      <c r="BD44" s="17"/>
      <c r="BE44" s="17"/>
      <c r="BF44" s="17"/>
      <c r="BH44" s="252"/>
      <c r="BI44" s="252"/>
      <c r="BJ44" s="252"/>
      <c r="BK44" s="252"/>
      <c r="BL44" s="252"/>
      <c r="BM44" s="252"/>
      <c r="BN44" s="252"/>
      <c r="BO44" s="252"/>
      <c r="BP44" s="17"/>
      <c r="BQ44" s="17"/>
      <c r="BR44" s="253"/>
      <c r="BS44" s="252"/>
      <c r="BV44" s="253"/>
      <c r="BW44" s="251"/>
      <c r="BX44" s="251"/>
      <c r="BY44" s="251"/>
      <c r="BZ44" s="251"/>
      <c r="CA44" s="251"/>
      <c r="CB44" s="251"/>
      <c r="CC44" s="251"/>
      <c r="CD44" s="251"/>
      <c r="CF44" s="251"/>
      <c r="CG44" s="251"/>
      <c r="DA44" s="251"/>
      <c r="DB44" s="251"/>
      <c r="DC44" s="251"/>
      <c r="DD44" s="251"/>
      <c r="DE44" s="251"/>
      <c r="DF44" s="251"/>
      <c r="DI44" s="251"/>
      <c r="DJ44" s="251"/>
      <c r="DK44" s="251"/>
      <c r="DL44" s="251"/>
      <c r="DP44" s="18"/>
      <c r="DQ44" s="251"/>
      <c r="EA44" s="259"/>
      <c r="EC44" s="253"/>
      <c r="ED44" s="253"/>
      <c r="EF44" s="253"/>
      <c r="EX44" s="253"/>
      <c r="EY44" s="253"/>
      <c r="EZ44" s="253"/>
      <c r="FA44" s="253"/>
      <c r="FB44" s="253"/>
      <c r="FC44" s="253"/>
      <c r="FD44" s="253"/>
      <c r="FE44" s="253"/>
      <c r="FF44" s="253"/>
      <c r="FG44" s="252"/>
      <c r="FH44" s="252"/>
      <c r="FI44" s="252"/>
      <c r="FN44" s="253"/>
      <c r="FO44" s="253"/>
      <c r="FP44" s="17"/>
      <c r="FR44" s="253"/>
      <c r="FS44" s="253"/>
      <c r="FT44" s="253"/>
      <c r="FU44" s="253"/>
      <c r="FV44" s="17"/>
      <c r="FW44" s="17"/>
      <c r="FX44" s="17"/>
      <c r="FZ44" s="252"/>
      <c r="GA44" s="252"/>
      <c r="GB44" s="252"/>
      <c r="GC44" s="252"/>
      <c r="GD44" s="252"/>
      <c r="GE44" s="252"/>
      <c r="GF44" s="252"/>
      <c r="GG44" s="252"/>
      <c r="GH44" s="17"/>
      <c r="GI44" s="17"/>
      <c r="GJ44" s="253"/>
      <c r="GK44" s="252"/>
      <c r="GN44" s="253"/>
      <c r="GO44" s="251"/>
      <c r="GP44" s="251"/>
      <c r="GQ44" s="251"/>
      <c r="GR44" s="251"/>
      <c r="GS44" s="251"/>
      <c r="GT44" s="251"/>
      <c r="GU44" s="251"/>
      <c r="GV44" s="251"/>
      <c r="GX44" s="251"/>
      <c r="GY44" s="251"/>
      <c r="HS44" s="251"/>
      <c r="HT44" s="251"/>
      <c r="HU44" s="251"/>
      <c r="HV44" s="251"/>
      <c r="HW44" s="251"/>
      <c r="HX44" s="251"/>
      <c r="IA44" s="251"/>
      <c r="IB44" s="251"/>
      <c r="IC44" s="251"/>
      <c r="ID44" s="251"/>
      <c r="IH44" s="18"/>
      <c r="II44" s="251"/>
    </row>
    <row r="45" spans="1:246" ht="15" customHeight="1" x14ac:dyDescent="0.2">
      <c r="B45" s="273" t="s">
        <v>592</v>
      </c>
      <c r="D45" s="113"/>
      <c r="I45" s="259"/>
      <c r="K45" s="253"/>
      <c r="L45" s="253"/>
      <c r="N45" s="253"/>
      <c r="R45" s="253"/>
      <c r="V45" s="253"/>
      <c r="AC45" s="253"/>
      <c r="AD45" s="253"/>
      <c r="AF45" s="253"/>
      <c r="AG45" s="253"/>
      <c r="AH45" s="253"/>
      <c r="AI45" s="253"/>
      <c r="AJ45" s="253"/>
      <c r="AK45" s="253"/>
      <c r="AL45" s="253"/>
      <c r="AM45" s="253"/>
      <c r="AN45" s="253"/>
      <c r="AO45" s="252"/>
      <c r="AP45" s="252"/>
      <c r="AQ45" s="252"/>
      <c r="AV45" s="253"/>
      <c r="AW45" s="253"/>
      <c r="AX45" s="17"/>
      <c r="AZ45" s="253"/>
      <c r="BA45" s="253"/>
      <c r="BB45" s="253"/>
      <c r="BC45" s="253"/>
      <c r="BD45" s="17"/>
      <c r="BE45" s="17"/>
      <c r="BF45" s="17"/>
      <c r="BH45" s="252"/>
      <c r="BI45" s="252"/>
      <c r="BJ45" s="252"/>
      <c r="BK45" s="252"/>
      <c r="BL45" s="252"/>
      <c r="BM45" s="252"/>
      <c r="BN45" s="252"/>
      <c r="BO45" s="252"/>
      <c r="BP45" s="17"/>
      <c r="BQ45" s="17"/>
      <c r="BR45" s="253"/>
      <c r="BS45" s="252"/>
      <c r="BV45" s="253"/>
      <c r="BW45" s="251"/>
      <c r="BX45" s="251"/>
      <c r="BY45" s="251"/>
      <c r="BZ45" s="251"/>
      <c r="CA45" s="251"/>
      <c r="CB45" s="251"/>
      <c r="CC45" s="251"/>
      <c r="CD45" s="251"/>
      <c r="CF45" s="251"/>
      <c r="CG45" s="251"/>
      <c r="DA45" s="251"/>
      <c r="DB45" s="251"/>
      <c r="DC45" s="251"/>
      <c r="DD45" s="251"/>
      <c r="DE45" s="251"/>
      <c r="DF45" s="251"/>
      <c r="DI45" s="251"/>
      <c r="DJ45" s="251"/>
      <c r="DK45" s="251"/>
      <c r="DL45" s="251"/>
      <c r="DP45" s="18"/>
      <c r="DQ45" s="251"/>
      <c r="EA45" s="259"/>
      <c r="EC45" s="253"/>
      <c r="ED45" s="253"/>
      <c r="EF45" s="253"/>
      <c r="EJ45" s="253"/>
      <c r="EN45" s="253"/>
      <c r="EU45" s="253"/>
      <c r="EV45" s="253"/>
      <c r="EX45" s="253"/>
      <c r="EY45" s="253"/>
      <c r="EZ45" s="253"/>
      <c r="FA45" s="253"/>
      <c r="FB45" s="253"/>
      <c r="FC45" s="253"/>
      <c r="FD45" s="253"/>
      <c r="FE45" s="253"/>
      <c r="FF45" s="253"/>
      <c r="FG45" s="252"/>
      <c r="FH45" s="252"/>
      <c r="FI45" s="252"/>
      <c r="FN45" s="253"/>
      <c r="FO45" s="253"/>
      <c r="FP45" s="17"/>
      <c r="FR45" s="253"/>
      <c r="FS45" s="253"/>
      <c r="FT45" s="253"/>
      <c r="FU45" s="253"/>
      <c r="FV45" s="17"/>
      <c r="FW45" s="17"/>
      <c r="FX45" s="17"/>
      <c r="FZ45" s="252"/>
      <c r="GA45" s="252"/>
      <c r="GB45" s="252"/>
      <c r="GC45" s="252"/>
      <c r="GD45" s="252"/>
      <c r="GE45" s="252"/>
      <c r="GF45" s="252"/>
      <c r="GG45" s="252"/>
      <c r="GH45" s="17"/>
      <c r="GI45" s="17"/>
      <c r="GJ45" s="253"/>
      <c r="GK45" s="252"/>
      <c r="GN45" s="253"/>
      <c r="GO45" s="251"/>
      <c r="GP45" s="251"/>
      <c r="GQ45" s="251"/>
      <c r="GR45" s="251"/>
      <c r="GS45" s="251"/>
      <c r="GT45" s="251"/>
      <c r="GU45" s="251"/>
      <c r="GV45" s="251"/>
      <c r="GX45" s="251"/>
      <c r="GY45" s="251"/>
      <c r="HS45" s="251"/>
      <c r="HT45" s="251"/>
      <c r="HU45" s="251"/>
      <c r="HV45" s="251"/>
      <c r="HW45" s="251"/>
      <c r="HX45" s="251"/>
      <c r="IA45" s="251"/>
      <c r="IB45" s="251"/>
      <c r="IC45" s="251"/>
      <c r="ID45" s="251"/>
      <c r="IH45" s="18"/>
      <c r="II45" s="251"/>
    </row>
    <row r="46" spans="1:246" ht="15" customHeight="1" x14ac:dyDescent="0.2">
      <c r="B46" s="273" t="s">
        <v>598</v>
      </c>
      <c r="D46" s="113" t="s">
        <v>617</v>
      </c>
      <c r="F46" s="18"/>
      <c r="G46" s="18"/>
      <c r="H46" s="250"/>
      <c r="I46" s="259"/>
      <c r="L46" s="253"/>
      <c r="N46" s="253"/>
      <c r="AF46" s="253"/>
      <c r="AG46" s="253"/>
      <c r="AH46" s="253"/>
      <c r="AI46" s="253"/>
      <c r="AJ46" s="253"/>
      <c r="AK46" s="253"/>
      <c r="AL46" s="253"/>
      <c r="AM46" s="253"/>
      <c r="AN46" s="253"/>
      <c r="AO46" s="252"/>
      <c r="AP46" s="252"/>
      <c r="AQ46" s="252"/>
      <c r="AV46" s="253"/>
      <c r="AW46" s="253"/>
      <c r="AX46" s="17"/>
      <c r="AZ46" s="253"/>
      <c r="BA46" s="253"/>
      <c r="BB46" s="253"/>
      <c r="BC46" s="253"/>
      <c r="BD46" s="17"/>
      <c r="BE46" s="17"/>
      <c r="BF46" s="17"/>
      <c r="BH46" s="252"/>
      <c r="BI46" s="252"/>
      <c r="BJ46" s="252"/>
      <c r="BK46" s="252"/>
      <c r="BL46" s="252"/>
      <c r="BM46" s="252"/>
      <c r="BN46" s="252"/>
      <c r="BO46" s="252"/>
      <c r="BP46" s="17"/>
      <c r="BQ46" s="17"/>
      <c r="BR46" s="253"/>
      <c r="BS46" s="252"/>
      <c r="BV46" s="253"/>
      <c r="BW46" s="251"/>
      <c r="BX46" s="251"/>
      <c r="BY46" s="251"/>
      <c r="BZ46" s="251"/>
      <c r="CA46" s="251"/>
      <c r="CB46" s="251"/>
      <c r="CC46" s="251"/>
      <c r="CD46" s="251"/>
      <c r="CF46" s="251"/>
      <c r="CG46" s="251"/>
      <c r="DA46" s="251"/>
      <c r="DB46" s="251"/>
      <c r="DC46" s="251"/>
      <c r="DD46" s="251"/>
      <c r="DE46" s="251"/>
      <c r="DF46" s="251"/>
      <c r="DI46" s="251"/>
      <c r="DJ46" s="251"/>
      <c r="DK46" s="251"/>
      <c r="DL46" s="251"/>
      <c r="DP46" s="18"/>
      <c r="DQ46" s="251"/>
      <c r="EA46" s="259"/>
      <c r="ED46" s="253"/>
      <c r="EF46" s="253"/>
      <c r="EX46" s="253"/>
      <c r="EY46" s="253"/>
      <c r="EZ46" s="253"/>
      <c r="FA46" s="253"/>
      <c r="FB46" s="253"/>
      <c r="FC46" s="253"/>
      <c r="FD46" s="253"/>
      <c r="FE46" s="253"/>
      <c r="FF46" s="253"/>
      <c r="FG46" s="252"/>
      <c r="FH46" s="252"/>
      <c r="FI46" s="252"/>
      <c r="FN46" s="253"/>
      <c r="FO46" s="253"/>
      <c r="FP46" s="17"/>
      <c r="FR46" s="253"/>
      <c r="FS46" s="253"/>
      <c r="FT46" s="253"/>
      <c r="FU46" s="253"/>
      <c r="FV46" s="17"/>
      <c r="FW46" s="17"/>
      <c r="FX46" s="17"/>
      <c r="FZ46" s="252"/>
      <c r="GA46" s="252"/>
      <c r="GB46" s="252"/>
      <c r="GC46" s="252"/>
      <c r="GD46" s="252"/>
      <c r="GE46" s="252"/>
      <c r="GF46" s="252"/>
      <c r="GG46" s="252"/>
      <c r="GH46" s="17"/>
      <c r="GI46" s="17"/>
      <c r="GJ46" s="253"/>
      <c r="GK46" s="252"/>
      <c r="GN46" s="253"/>
      <c r="GO46" s="251"/>
      <c r="GP46" s="251"/>
      <c r="GQ46" s="251"/>
      <c r="GR46" s="251"/>
      <c r="GS46" s="251"/>
      <c r="GT46" s="251"/>
      <c r="GU46" s="251"/>
      <c r="GV46" s="251"/>
      <c r="GX46" s="251"/>
      <c r="GY46" s="251"/>
      <c r="HS46" s="251"/>
      <c r="HT46" s="251"/>
      <c r="HU46" s="251"/>
      <c r="HV46" s="251"/>
      <c r="HW46" s="251"/>
      <c r="HX46" s="251"/>
      <c r="IA46" s="251"/>
      <c r="IB46" s="251"/>
      <c r="IC46" s="251"/>
      <c r="ID46" s="251"/>
      <c r="IH46" s="18"/>
      <c r="II46" s="251"/>
    </row>
    <row r="47" spans="1:246" s="262" customFormat="1" ht="15" customHeight="1" x14ac:dyDescent="0.2">
      <c r="B47" s="277" t="s">
        <v>550</v>
      </c>
      <c r="C47" s="16"/>
      <c r="D47" s="113"/>
      <c r="E47" s="261"/>
      <c r="F47" s="16"/>
      <c r="G47" s="16"/>
      <c r="H47" s="258"/>
      <c r="I47" s="258"/>
      <c r="J47" s="260"/>
      <c r="K47" s="260"/>
      <c r="L47" s="253"/>
      <c r="M47" s="260"/>
      <c r="N47" s="260"/>
      <c r="O47" s="260"/>
      <c r="P47" s="260"/>
      <c r="Q47" s="260"/>
      <c r="R47" s="260"/>
      <c r="S47" s="260"/>
      <c r="T47" s="260"/>
      <c r="U47" s="260"/>
      <c r="V47" s="260"/>
      <c r="W47" s="260"/>
      <c r="X47" s="260"/>
      <c r="Y47" s="260"/>
      <c r="Z47" s="260"/>
      <c r="AA47" s="260"/>
      <c r="AB47" s="260"/>
      <c r="AC47" s="260"/>
      <c r="AD47" s="260"/>
      <c r="AE47" s="260"/>
      <c r="AF47" s="253"/>
      <c r="AG47" s="253"/>
      <c r="AH47" s="253"/>
      <c r="AI47" s="253"/>
      <c r="AJ47" s="253"/>
      <c r="AK47" s="253"/>
      <c r="AL47" s="253"/>
      <c r="AM47" s="253"/>
      <c r="AN47" s="253"/>
      <c r="AO47" s="252"/>
      <c r="AP47" s="252"/>
      <c r="AQ47" s="252"/>
      <c r="AR47" s="260"/>
      <c r="AS47" s="260"/>
      <c r="AT47" s="260"/>
      <c r="AU47" s="260"/>
      <c r="AV47" s="253"/>
      <c r="AW47" s="253"/>
      <c r="AX47" s="17"/>
      <c r="AY47" s="260"/>
      <c r="AZ47" s="253"/>
      <c r="BA47" s="253"/>
      <c r="BB47" s="253"/>
      <c r="BC47" s="253"/>
      <c r="BD47" s="17"/>
      <c r="BE47" s="17"/>
      <c r="BF47" s="17"/>
      <c r="BG47" s="260"/>
      <c r="BH47" s="252"/>
      <c r="BI47" s="252"/>
      <c r="BJ47" s="252"/>
      <c r="BK47" s="252"/>
      <c r="BL47" s="252"/>
      <c r="BM47" s="252"/>
      <c r="BN47" s="252"/>
      <c r="BO47" s="252"/>
      <c r="BP47" s="17"/>
      <c r="BQ47" s="17"/>
      <c r="BR47" s="260"/>
      <c r="BS47" s="252"/>
      <c r="BT47" s="260"/>
      <c r="BU47" s="260"/>
      <c r="BV47" s="253"/>
      <c r="BW47" s="251"/>
      <c r="BX47" s="251"/>
      <c r="BY47" s="251"/>
      <c r="BZ47" s="251"/>
      <c r="CA47" s="251"/>
      <c r="CB47" s="251"/>
      <c r="CC47" s="251"/>
      <c r="CD47" s="251"/>
      <c r="CE47" s="260"/>
      <c r="CF47" s="251"/>
      <c r="CG47" s="251"/>
      <c r="CH47" s="260"/>
      <c r="CI47" s="260"/>
      <c r="CJ47" s="260"/>
      <c r="CK47" s="260"/>
      <c r="CL47" s="260"/>
      <c r="CM47" s="260"/>
      <c r="CN47" s="260"/>
      <c r="CO47" s="260"/>
      <c r="CP47" s="260"/>
      <c r="CQ47" s="260"/>
      <c r="CR47" s="260"/>
      <c r="CS47" s="260"/>
      <c r="CT47" s="260"/>
      <c r="CU47" s="260"/>
      <c r="CV47" s="260"/>
      <c r="CW47" s="260"/>
      <c r="CX47" s="260"/>
      <c r="CY47" s="260"/>
      <c r="CZ47" s="260"/>
      <c r="DA47" s="251"/>
      <c r="DB47" s="251"/>
      <c r="DC47" s="251"/>
      <c r="DD47" s="251"/>
      <c r="DE47" s="251"/>
      <c r="DF47" s="251"/>
      <c r="DG47" s="260"/>
      <c r="DH47" s="260"/>
      <c r="DI47" s="251"/>
      <c r="DJ47" s="251"/>
      <c r="DK47" s="251"/>
      <c r="DL47" s="260"/>
      <c r="DM47" s="260"/>
      <c r="DN47" s="260"/>
      <c r="DO47" s="114"/>
      <c r="DP47" s="18"/>
      <c r="DQ47" s="251"/>
      <c r="DR47" s="260"/>
      <c r="DS47" s="260"/>
      <c r="DT47" s="261"/>
      <c r="DU47" s="16"/>
      <c r="DV47" s="16"/>
      <c r="DW47" s="258"/>
      <c r="DX47" s="16"/>
      <c r="DY47" s="16"/>
      <c r="DZ47" s="258"/>
      <c r="EA47" s="258"/>
      <c r="EB47" s="260"/>
      <c r="EC47" s="260"/>
      <c r="ED47" s="253"/>
      <c r="EE47" s="260"/>
      <c r="EF47" s="260"/>
      <c r="EG47" s="260"/>
      <c r="EH47" s="260"/>
      <c r="EI47" s="260"/>
      <c r="EJ47" s="260"/>
      <c r="EK47" s="260"/>
      <c r="EL47" s="260"/>
      <c r="EM47" s="260"/>
      <c r="EN47" s="260"/>
      <c r="EO47" s="260"/>
      <c r="EP47" s="260"/>
      <c r="EQ47" s="260"/>
      <c r="ER47" s="260"/>
      <c r="ES47" s="260"/>
      <c r="ET47" s="260"/>
      <c r="EU47" s="260"/>
      <c r="EV47" s="260"/>
      <c r="EW47" s="260"/>
      <c r="EX47" s="253"/>
      <c r="EY47" s="253"/>
      <c r="EZ47" s="253"/>
      <c r="FA47" s="253"/>
      <c r="FB47" s="253"/>
      <c r="FC47" s="253"/>
      <c r="FD47" s="253"/>
      <c r="FE47" s="253"/>
      <c r="FF47" s="253"/>
      <c r="FG47" s="252"/>
      <c r="FH47" s="252"/>
      <c r="FI47" s="252"/>
      <c r="FJ47" s="260"/>
      <c r="FK47" s="260"/>
      <c r="FL47" s="260"/>
      <c r="FM47" s="260"/>
      <c r="FN47" s="253"/>
      <c r="FO47" s="253"/>
      <c r="FP47" s="17"/>
      <c r="FQ47" s="260"/>
      <c r="FR47" s="253"/>
      <c r="FS47" s="253"/>
      <c r="FT47" s="253"/>
      <c r="FU47" s="253"/>
      <c r="FV47" s="17"/>
      <c r="FW47" s="17"/>
      <c r="FX47" s="17"/>
      <c r="FY47" s="260"/>
      <c r="FZ47" s="252"/>
      <c r="GA47" s="252"/>
      <c r="GB47" s="252"/>
      <c r="GC47" s="252"/>
      <c r="GD47" s="252"/>
      <c r="GE47" s="252"/>
      <c r="GF47" s="252"/>
      <c r="GG47" s="252"/>
      <c r="GH47" s="17"/>
      <c r="GI47" s="17"/>
      <c r="GJ47" s="260"/>
      <c r="GK47" s="252"/>
      <c r="GL47" s="260"/>
      <c r="GM47" s="260"/>
      <c r="GN47" s="253"/>
      <c r="GO47" s="251"/>
      <c r="GP47" s="251"/>
      <c r="GQ47" s="251"/>
      <c r="GR47" s="251"/>
      <c r="GS47" s="251"/>
      <c r="GT47" s="251"/>
      <c r="GU47" s="251"/>
      <c r="GV47" s="251"/>
      <c r="GW47" s="260"/>
      <c r="GX47" s="251"/>
      <c r="GY47" s="251"/>
      <c r="GZ47" s="260"/>
      <c r="HA47" s="260"/>
      <c r="HB47" s="260"/>
      <c r="HC47" s="260"/>
      <c r="HD47" s="260"/>
      <c r="HE47" s="260"/>
      <c r="HF47" s="260"/>
      <c r="HG47" s="260"/>
      <c r="HH47" s="260"/>
      <c r="HI47" s="260"/>
      <c r="HJ47" s="260"/>
      <c r="HK47" s="260"/>
      <c r="HL47" s="260"/>
      <c r="HM47" s="260"/>
      <c r="HN47" s="260"/>
      <c r="HO47" s="260"/>
      <c r="HP47" s="260"/>
      <c r="HQ47" s="260"/>
      <c r="HR47" s="260"/>
      <c r="HS47" s="251"/>
      <c r="HT47" s="251"/>
      <c r="HU47" s="251"/>
      <c r="HV47" s="251"/>
      <c r="HW47" s="251"/>
      <c r="HX47" s="251"/>
      <c r="HY47" s="260"/>
      <c r="HZ47" s="260"/>
      <c r="IA47" s="251"/>
      <c r="IB47" s="251"/>
      <c r="IC47" s="251"/>
      <c r="ID47" s="260"/>
      <c r="IE47" s="260"/>
      <c r="IF47" s="260"/>
      <c r="IG47" s="114"/>
      <c r="IH47" s="18"/>
      <c r="II47" s="251"/>
      <c r="IJ47" s="260"/>
      <c r="IK47" s="260"/>
      <c r="IL47" s="261"/>
    </row>
    <row r="48" spans="1:246" s="262" customFormat="1" ht="15" customHeight="1" thickBot="1" x14ac:dyDescent="0.25">
      <c r="B48" s="297" t="s">
        <v>620</v>
      </c>
      <c r="C48" s="16"/>
      <c r="D48" s="113" t="s">
        <v>618</v>
      </c>
      <c r="E48" s="261"/>
      <c r="F48" s="16"/>
      <c r="G48" s="16"/>
      <c r="H48" s="258"/>
      <c r="I48" s="258"/>
      <c r="J48" s="260"/>
      <c r="K48" s="260"/>
      <c r="L48" s="260"/>
      <c r="M48" s="260"/>
      <c r="N48" s="260"/>
      <c r="O48" s="260"/>
      <c r="P48" s="260"/>
      <c r="Q48" s="260"/>
      <c r="R48" s="260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260"/>
      <c r="AD48" s="260"/>
      <c r="AE48" s="260"/>
      <c r="AF48" s="253"/>
      <c r="AG48" s="253"/>
      <c r="AH48" s="253"/>
      <c r="AI48" s="253"/>
      <c r="AJ48" s="253"/>
      <c r="AK48" s="253"/>
      <c r="AL48" s="253"/>
      <c r="AM48" s="253"/>
      <c r="AN48" s="253"/>
      <c r="AO48" s="252"/>
      <c r="AP48" s="252"/>
      <c r="AQ48" s="252"/>
      <c r="AR48" s="260"/>
      <c r="AS48" s="260"/>
      <c r="AT48" s="260"/>
      <c r="AU48" s="260"/>
      <c r="AV48" s="253"/>
      <c r="AW48" s="253"/>
      <c r="AX48" s="17"/>
      <c r="AY48" s="260"/>
      <c r="AZ48" s="253"/>
      <c r="BA48" s="253"/>
      <c r="BB48" s="253"/>
      <c r="BC48" s="253"/>
      <c r="BD48" s="17"/>
      <c r="BE48" s="17"/>
      <c r="BF48" s="17"/>
      <c r="BG48" s="260"/>
      <c r="BH48" s="252"/>
      <c r="BI48" s="252"/>
      <c r="BJ48" s="252"/>
      <c r="BK48" s="252"/>
      <c r="BL48" s="252"/>
      <c r="BM48" s="252"/>
      <c r="BN48" s="252"/>
      <c r="BO48" s="252"/>
      <c r="BP48" s="17"/>
      <c r="BQ48" s="17"/>
      <c r="BR48" s="260"/>
      <c r="BS48" s="252"/>
      <c r="BT48" s="260"/>
      <c r="BU48" s="260"/>
      <c r="BV48" s="253"/>
      <c r="BW48" s="251"/>
      <c r="BX48" s="251"/>
      <c r="BY48" s="251"/>
      <c r="BZ48" s="251"/>
      <c r="CA48" s="251"/>
      <c r="CB48" s="251"/>
      <c r="CC48" s="251"/>
      <c r="CD48" s="251"/>
      <c r="CE48" s="260"/>
      <c r="CF48" s="251"/>
      <c r="CG48" s="251"/>
      <c r="CH48" s="260"/>
      <c r="CI48" s="260"/>
      <c r="CJ48" s="260"/>
      <c r="CK48" s="260"/>
      <c r="CL48" s="260"/>
      <c r="CM48" s="260"/>
      <c r="CN48" s="260"/>
      <c r="CO48" s="260"/>
      <c r="CP48" s="260"/>
      <c r="CQ48" s="260"/>
      <c r="CR48" s="260"/>
      <c r="CS48" s="260"/>
      <c r="CT48" s="260"/>
      <c r="CU48" s="260"/>
      <c r="CV48" s="260"/>
      <c r="CW48" s="260"/>
      <c r="CX48" s="260"/>
      <c r="CY48" s="260"/>
      <c r="CZ48" s="260"/>
      <c r="DA48" s="251"/>
      <c r="DB48" s="251"/>
      <c r="DC48" s="251"/>
      <c r="DD48" s="251"/>
      <c r="DE48" s="251"/>
      <c r="DF48" s="251"/>
      <c r="DG48" s="260"/>
      <c r="DH48" s="260"/>
      <c r="DI48" s="251"/>
      <c r="DJ48" s="251"/>
      <c r="DK48" s="251"/>
      <c r="DL48" s="260"/>
      <c r="DM48" s="260"/>
      <c r="DN48" s="260"/>
      <c r="DO48" s="114"/>
      <c r="DP48" s="18"/>
      <c r="DQ48" s="251"/>
      <c r="DR48" s="260"/>
      <c r="DS48" s="260"/>
      <c r="DT48" s="261"/>
      <c r="DU48" s="16"/>
      <c r="DV48" s="16"/>
      <c r="DW48" s="258"/>
      <c r="DX48" s="16"/>
      <c r="DY48" s="16"/>
      <c r="DZ48" s="258"/>
      <c r="EA48" s="258"/>
      <c r="EB48" s="260"/>
      <c r="EC48" s="260"/>
      <c r="ED48" s="260"/>
      <c r="EE48" s="260"/>
      <c r="EF48" s="260"/>
      <c r="EG48" s="260"/>
      <c r="EH48" s="260"/>
      <c r="EI48" s="260"/>
      <c r="EJ48" s="260"/>
      <c r="EK48" s="260"/>
      <c r="EL48" s="260"/>
      <c r="EM48" s="260"/>
      <c r="EN48" s="260"/>
      <c r="EO48" s="260"/>
      <c r="EP48" s="260"/>
      <c r="EQ48" s="260"/>
      <c r="ER48" s="260"/>
      <c r="ES48" s="260"/>
      <c r="ET48" s="260"/>
      <c r="EU48" s="260"/>
      <c r="EV48" s="260"/>
      <c r="EW48" s="260"/>
      <c r="EX48" s="253"/>
      <c r="EY48" s="253"/>
      <c r="EZ48" s="253"/>
      <c r="FA48" s="253"/>
      <c r="FB48" s="253"/>
      <c r="FC48" s="253"/>
      <c r="FD48" s="253"/>
      <c r="FE48" s="253"/>
      <c r="FF48" s="253"/>
      <c r="FG48" s="252"/>
      <c r="FH48" s="252"/>
      <c r="FI48" s="252"/>
      <c r="FJ48" s="260"/>
      <c r="FK48" s="260"/>
      <c r="FL48" s="260"/>
      <c r="FM48" s="260"/>
      <c r="FN48" s="253"/>
      <c r="FO48" s="253"/>
      <c r="FP48" s="17"/>
      <c r="FQ48" s="260"/>
      <c r="FR48" s="253"/>
      <c r="FS48" s="253"/>
      <c r="FT48" s="253"/>
      <c r="FU48" s="253"/>
      <c r="FV48" s="17"/>
      <c r="FW48" s="17"/>
      <c r="FX48" s="17"/>
      <c r="FY48" s="260"/>
      <c r="FZ48" s="252"/>
      <c r="GA48" s="252"/>
      <c r="GB48" s="252"/>
      <c r="GC48" s="252"/>
      <c r="GD48" s="252"/>
      <c r="GE48" s="252"/>
      <c r="GF48" s="252"/>
      <c r="GG48" s="252"/>
      <c r="GH48" s="17"/>
      <c r="GI48" s="17"/>
      <c r="GJ48" s="260"/>
      <c r="GK48" s="252"/>
      <c r="GL48" s="260"/>
      <c r="GM48" s="260"/>
      <c r="GN48" s="253"/>
      <c r="GO48" s="251"/>
      <c r="GP48" s="251"/>
      <c r="GQ48" s="251"/>
      <c r="GR48" s="251"/>
      <c r="GS48" s="251"/>
      <c r="GT48" s="251"/>
      <c r="GU48" s="251"/>
      <c r="GV48" s="251"/>
      <c r="GW48" s="260"/>
      <c r="GX48" s="251"/>
      <c r="GY48" s="251"/>
      <c r="GZ48" s="260"/>
      <c r="HA48" s="260"/>
      <c r="HB48" s="260"/>
      <c r="HC48" s="260"/>
      <c r="HD48" s="260"/>
      <c r="HE48" s="260"/>
      <c r="HF48" s="260"/>
      <c r="HG48" s="260"/>
      <c r="HH48" s="260"/>
      <c r="HI48" s="260"/>
      <c r="HJ48" s="260"/>
      <c r="HK48" s="260"/>
      <c r="HL48" s="260"/>
      <c r="HM48" s="260"/>
      <c r="HN48" s="260"/>
      <c r="HO48" s="260"/>
      <c r="HP48" s="260"/>
      <c r="HQ48" s="260"/>
      <c r="HR48" s="260"/>
      <c r="HS48" s="251"/>
      <c r="HT48" s="251"/>
      <c r="HU48" s="251"/>
      <c r="HV48" s="251"/>
      <c r="HW48" s="251"/>
      <c r="HX48" s="251"/>
      <c r="HY48" s="260"/>
      <c r="HZ48" s="260"/>
      <c r="IA48" s="251"/>
      <c r="IB48" s="251"/>
      <c r="IC48" s="251"/>
      <c r="ID48" s="260"/>
      <c r="IE48" s="260"/>
      <c r="IF48" s="260"/>
      <c r="IG48" s="114"/>
      <c r="IH48" s="18"/>
      <c r="II48" s="251"/>
      <c r="IJ48" s="260"/>
      <c r="IK48" s="260"/>
      <c r="IL48" s="261"/>
    </row>
    <row r="49" spans="1:246" s="262" customFormat="1" ht="15" customHeight="1" thickBot="1" x14ac:dyDescent="0.25">
      <c r="A49" s="248" t="s">
        <v>6</v>
      </c>
      <c r="B49" s="278" t="s">
        <v>551</v>
      </c>
      <c r="C49" s="16"/>
      <c r="D49" s="261"/>
      <c r="E49" s="261"/>
      <c r="F49" s="16"/>
      <c r="G49" s="16"/>
      <c r="H49" s="258"/>
      <c r="I49" s="258"/>
      <c r="J49" s="260"/>
      <c r="K49" s="260"/>
      <c r="L49" s="253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53"/>
      <c r="AG49" s="253"/>
      <c r="AH49" s="253"/>
      <c r="AI49" s="253"/>
      <c r="AJ49" s="253"/>
      <c r="AK49" s="253"/>
      <c r="AL49" s="253"/>
      <c r="AM49" s="253"/>
      <c r="AN49" s="253"/>
      <c r="AO49" s="252"/>
      <c r="AP49" s="252"/>
      <c r="AQ49" s="252"/>
      <c r="AR49" s="253"/>
      <c r="AS49" s="253"/>
      <c r="AT49" s="253"/>
      <c r="AU49" s="260"/>
      <c r="AV49" s="253"/>
      <c r="AW49" s="253"/>
      <c r="AX49" s="17"/>
      <c r="AY49" s="260"/>
      <c r="AZ49" s="253"/>
      <c r="BA49" s="253"/>
      <c r="BB49" s="253"/>
      <c r="BC49" s="253"/>
      <c r="BD49" s="17"/>
      <c r="BE49" s="17"/>
      <c r="BF49" s="17"/>
      <c r="BG49" s="260"/>
      <c r="BH49" s="252"/>
      <c r="BI49" s="252"/>
      <c r="BJ49" s="252"/>
      <c r="BK49" s="252"/>
      <c r="BL49" s="252"/>
      <c r="BM49" s="252"/>
      <c r="BN49" s="252"/>
      <c r="BO49" s="252"/>
      <c r="BP49" s="17"/>
      <c r="BQ49" s="17"/>
      <c r="BR49" s="253"/>
      <c r="BS49" s="252"/>
      <c r="BT49" s="260"/>
      <c r="BU49" s="260"/>
      <c r="BV49" s="253"/>
      <c r="BW49" s="251"/>
      <c r="BX49" s="251"/>
      <c r="BY49" s="251"/>
      <c r="BZ49" s="251"/>
      <c r="CA49" s="251"/>
      <c r="CB49" s="251"/>
      <c r="CC49" s="251"/>
      <c r="CD49" s="251"/>
      <c r="CE49" s="260"/>
      <c r="CF49" s="260"/>
      <c r="CG49" s="260"/>
      <c r="CH49" s="260"/>
      <c r="CI49" s="260"/>
      <c r="CJ49" s="260"/>
      <c r="CK49" s="260"/>
      <c r="CL49" s="260"/>
      <c r="CM49" s="260"/>
      <c r="CN49" s="260"/>
      <c r="CO49" s="260"/>
      <c r="CP49" s="260"/>
      <c r="CQ49" s="260"/>
      <c r="CR49" s="260"/>
      <c r="CS49" s="260"/>
      <c r="CT49" s="260"/>
      <c r="CU49" s="260"/>
      <c r="CV49" s="260"/>
      <c r="CW49" s="260"/>
      <c r="CX49" s="260"/>
      <c r="CY49" s="260"/>
      <c r="CZ49" s="260"/>
      <c r="DA49" s="251"/>
      <c r="DB49" s="251"/>
      <c r="DC49" s="251"/>
      <c r="DD49" s="251"/>
      <c r="DE49" s="251"/>
      <c r="DF49" s="251"/>
      <c r="DG49" s="260"/>
      <c r="DH49" s="260"/>
      <c r="DI49" s="251"/>
      <c r="DJ49" s="251"/>
      <c r="DK49" s="251"/>
      <c r="DL49" s="260"/>
      <c r="DM49" s="260"/>
      <c r="DN49" s="260"/>
      <c r="DO49" s="114"/>
      <c r="DP49" s="18"/>
      <c r="DQ49" s="251"/>
      <c r="DR49" s="260"/>
      <c r="DS49" s="260"/>
      <c r="DT49" s="261"/>
      <c r="DU49" s="16"/>
      <c r="DV49" s="16"/>
      <c r="DW49" s="258"/>
      <c r="DX49" s="16"/>
      <c r="DY49" s="16"/>
      <c r="DZ49" s="258"/>
      <c r="EA49" s="258"/>
      <c r="EB49" s="260"/>
      <c r="EC49" s="260"/>
      <c r="ED49" s="253"/>
      <c r="EE49" s="260"/>
      <c r="EF49" s="260"/>
      <c r="EG49" s="260"/>
      <c r="EH49" s="260"/>
      <c r="EI49" s="260"/>
      <c r="EJ49" s="260"/>
      <c r="EK49" s="260"/>
      <c r="EL49" s="260"/>
      <c r="EM49" s="260"/>
      <c r="EN49" s="260"/>
      <c r="EO49" s="260"/>
      <c r="EP49" s="260"/>
      <c r="EQ49" s="260"/>
      <c r="ER49" s="260"/>
      <c r="ES49" s="260"/>
      <c r="ET49" s="260"/>
      <c r="EU49" s="260"/>
      <c r="EV49" s="260"/>
      <c r="EW49" s="260"/>
      <c r="EX49" s="253"/>
      <c r="EY49" s="253"/>
      <c r="EZ49" s="253"/>
      <c r="FA49" s="253"/>
      <c r="FB49" s="253"/>
      <c r="FC49" s="253"/>
      <c r="FD49" s="253"/>
      <c r="FE49" s="253"/>
      <c r="FF49" s="253"/>
      <c r="FG49" s="252"/>
      <c r="FH49" s="252"/>
      <c r="FI49" s="252"/>
      <c r="FJ49" s="253"/>
      <c r="FK49" s="253"/>
      <c r="FL49" s="253"/>
      <c r="FM49" s="260"/>
      <c r="FN49" s="253"/>
      <c r="FO49" s="253"/>
      <c r="FP49" s="17"/>
      <c r="FQ49" s="260"/>
      <c r="FR49" s="253"/>
      <c r="FS49" s="253"/>
      <c r="FT49" s="253"/>
      <c r="FU49" s="253"/>
      <c r="FV49" s="17"/>
      <c r="FW49" s="17"/>
      <c r="FX49" s="17"/>
      <c r="FY49" s="260"/>
      <c r="FZ49" s="252"/>
      <c r="GA49" s="252"/>
      <c r="GB49" s="252"/>
      <c r="GC49" s="252"/>
      <c r="GD49" s="252"/>
      <c r="GE49" s="252"/>
      <c r="GF49" s="252"/>
      <c r="GG49" s="252"/>
      <c r="GH49" s="17"/>
      <c r="GI49" s="17"/>
      <c r="GJ49" s="253"/>
      <c r="GK49" s="252"/>
      <c r="GL49" s="260"/>
      <c r="GM49" s="260"/>
      <c r="GN49" s="253"/>
      <c r="GO49" s="251"/>
      <c r="GP49" s="251"/>
      <c r="GQ49" s="251"/>
      <c r="GR49" s="251"/>
      <c r="GS49" s="251"/>
      <c r="GT49" s="251"/>
      <c r="GU49" s="251"/>
      <c r="GV49" s="251"/>
      <c r="GW49" s="260"/>
      <c r="GX49" s="260"/>
      <c r="GY49" s="260"/>
      <c r="GZ49" s="260"/>
      <c r="HA49" s="260"/>
      <c r="HB49" s="260"/>
      <c r="HC49" s="260"/>
      <c r="HD49" s="260"/>
      <c r="HE49" s="260"/>
      <c r="HF49" s="260"/>
      <c r="HG49" s="260"/>
      <c r="HH49" s="260"/>
      <c r="HI49" s="260"/>
      <c r="HJ49" s="260"/>
      <c r="HK49" s="260"/>
      <c r="HL49" s="260"/>
      <c r="HM49" s="260"/>
      <c r="HN49" s="260"/>
      <c r="HO49" s="260"/>
      <c r="HP49" s="260"/>
      <c r="HQ49" s="260"/>
      <c r="HR49" s="260"/>
      <c r="HS49" s="251"/>
      <c r="HT49" s="251"/>
      <c r="HU49" s="251"/>
      <c r="HV49" s="251"/>
      <c r="HW49" s="251"/>
      <c r="HX49" s="251"/>
      <c r="HY49" s="260"/>
      <c r="HZ49" s="260"/>
      <c r="IA49" s="251"/>
      <c r="IB49" s="251"/>
      <c r="IC49" s="251"/>
      <c r="ID49" s="260"/>
      <c r="IE49" s="260"/>
      <c r="IF49" s="260"/>
      <c r="IG49" s="114"/>
      <c r="IH49" s="18"/>
      <c r="II49" s="251"/>
      <c r="IJ49" s="260"/>
      <c r="IK49" s="260"/>
      <c r="IL49" s="261"/>
    </row>
    <row r="50" spans="1:246" s="262" customFormat="1" ht="15" customHeight="1" x14ac:dyDescent="0.2">
      <c r="B50" s="277" t="s">
        <v>552</v>
      </c>
      <c r="C50" s="16"/>
      <c r="D50" s="261"/>
      <c r="E50" s="261"/>
      <c r="F50" s="16"/>
      <c r="G50" s="16"/>
      <c r="H50" s="258"/>
      <c r="I50" s="258"/>
      <c r="J50" s="260"/>
      <c r="K50" s="260"/>
      <c r="L50" s="253"/>
      <c r="M50" s="260"/>
      <c r="N50" s="260"/>
      <c r="O50" s="260"/>
      <c r="P50" s="260"/>
      <c r="Q50" s="260"/>
      <c r="R50" s="260"/>
      <c r="S50" s="260"/>
      <c r="T50" s="260"/>
      <c r="U50" s="260"/>
      <c r="V50" s="260"/>
      <c r="W50" s="260"/>
      <c r="X50" s="260"/>
      <c r="Y50" s="260"/>
      <c r="Z50" s="260"/>
      <c r="AA50" s="260"/>
      <c r="AB50" s="260"/>
      <c r="AC50" s="260"/>
      <c r="AD50" s="260"/>
      <c r="AE50" s="260"/>
      <c r="AF50" s="253"/>
      <c r="AG50" s="253"/>
      <c r="AH50" s="253"/>
      <c r="AI50" s="253"/>
      <c r="AJ50" s="253"/>
      <c r="AK50" s="253"/>
      <c r="AL50" s="253"/>
      <c r="AM50" s="253"/>
      <c r="AN50" s="253"/>
      <c r="AO50" s="252"/>
      <c r="AP50" s="252"/>
      <c r="AQ50" s="252"/>
      <c r="AR50" s="253"/>
      <c r="AS50" s="253"/>
      <c r="AT50" s="253"/>
      <c r="AU50" s="260"/>
      <c r="AV50" s="253"/>
      <c r="AW50" s="253"/>
      <c r="AX50" s="17"/>
      <c r="AY50" s="260"/>
      <c r="AZ50" s="253"/>
      <c r="BA50" s="253"/>
      <c r="BB50" s="253"/>
      <c r="BC50" s="253"/>
      <c r="BD50" s="17"/>
      <c r="BE50" s="17"/>
      <c r="BF50" s="17"/>
      <c r="BG50" s="260"/>
      <c r="BH50" s="252"/>
      <c r="BI50" s="252"/>
      <c r="BJ50" s="252"/>
      <c r="BK50" s="252"/>
      <c r="BL50" s="252"/>
      <c r="BM50" s="252"/>
      <c r="BN50" s="252"/>
      <c r="BO50" s="252"/>
      <c r="BP50" s="17"/>
      <c r="BQ50" s="17"/>
      <c r="BR50" s="253"/>
      <c r="BS50" s="252"/>
      <c r="BT50" s="260"/>
      <c r="BU50" s="260"/>
      <c r="BV50" s="253"/>
      <c r="BW50" s="251"/>
      <c r="BX50" s="251"/>
      <c r="BY50" s="251"/>
      <c r="BZ50" s="251"/>
      <c r="CA50" s="251"/>
      <c r="CB50" s="251"/>
      <c r="CC50" s="251"/>
      <c r="CD50" s="251"/>
      <c r="CE50" s="260"/>
      <c r="CF50" s="260"/>
      <c r="CG50" s="260"/>
      <c r="CH50" s="260"/>
      <c r="CI50" s="260"/>
      <c r="CJ50" s="260"/>
      <c r="CK50" s="260"/>
      <c r="CL50" s="260"/>
      <c r="CM50" s="260"/>
      <c r="CN50" s="260"/>
      <c r="CO50" s="260"/>
      <c r="CP50" s="260"/>
      <c r="CQ50" s="260"/>
      <c r="CR50" s="260"/>
      <c r="CS50" s="260"/>
      <c r="CT50" s="260"/>
      <c r="CU50" s="260"/>
      <c r="CV50" s="260"/>
      <c r="CW50" s="260"/>
      <c r="CX50" s="260"/>
      <c r="CY50" s="260"/>
      <c r="CZ50" s="260"/>
      <c r="DA50" s="251"/>
      <c r="DB50" s="251"/>
      <c r="DC50" s="251"/>
      <c r="DD50" s="251"/>
      <c r="DE50" s="251"/>
      <c r="DF50" s="251"/>
      <c r="DG50" s="260"/>
      <c r="DH50" s="260"/>
      <c r="DI50" s="251"/>
      <c r="DJ50" s="251"/>
      <c r="DK50" s="251"/>
      <c r="DL50" s="260"/>
      <c r="DM50" s="260"/>
      <c r="DN50" s="260"/>
      <c r="DO50" s="114"/>
      <c r="DP50" s="18"/>
      <c r="DQ50" s="251"/>
      <c r="DR50" s="260"/>
      <c r="DS50" s="260"/>
      <c r="DT50" s="261"/>
      <c r="DU50" s="16"/>
      <c r="DV50" s="16"/>
      <c r="DW50" s="258"/>
      <c r="DX50" s="16"/>
      <c r="DY50" s="16"/>
      <c r="DZ50" s="258"/>
      <c r="EA50" s="258"/>
      <c r="EB50" s="260"/>
      <c r="EC50" s="260"/>
      <c r="ED50" s="253"/>
      <c r="EE50" s="260"/>
      <c r="EF50" s="260"/>
      <c r="EG50" s="260"/>
      <c r="EH50" s="260"/>
      <c r="EI50" s="260"/>
      <c r="EJ50" s="260"/>
      <c r="EK50" s="260"/>
      <c r="EL50" s="260"/>
      <c r="EM50" s="260"/>
      <c r="EN50" s="260"/>
      <c r="EO50" s="260"/>
      <c r="EP50" s="260"/>
      <c r="EQ50" s="260"/>
      <c r="ER50" s="260"/>
      <c r="ES50" s="260"/>
      <c r="ET50" s="260"/>
      <c r="EU50" s="260"/>
      <c r="EV50" s="260"/>
      <c r="EW50" s="260"/>
      <c r="EX50" s="253"/>
      <c r="EY50" s="253"/>
      <c r="EZ50" s="253"/>
      <c r="FA50" s="253"/>
      <c r="FB50" s="253"/>
      <c r="FC50" s="253"/>
      <c r="FD50" s="253"/>
      <c r="FE50" s="253"/>
      <c r="FF50" s="253"/>
      <c r="FG50" s="252"/>
      <c r="FH50" s="252"/>
      <c r="FI50" s="252"/>
      <c r="FJ50" s="253"/>
      <c r="FK50" s="253"/>
      <c r="FL50" s="253"/>
      <c r="FM50" s="260"/>
      <c r="FN50" s="253"/>
      <c r="FO50" s="253"/>
      <c r="FP50" s="17"/>
      <c r="FQ50" s="260"/>
      <c r="FR50" s="253"/>
      <c r="FS50" s="253"/>
      <c r="FT50" s="253"/>
      <c r="FU50" s="253"/>
      <c r="FV50" s="17"/>
      <c r="FW50" s="17"/>
      <c r="FX50" s="17"/>
      <c r="FY50" s="260"/>
      <c r="FZ50" s="252"/>
      <c r="GA50" s="252"/>
      <c r="GB50" s="252"/>
      <c r="GC50" s="252"/>
      <c r="GD50" s="252"/>
      <c r="GE50" s="252"/>
      <c r="GF50" s="252"/>
      <c r="GG50" s="252"/>
      <c r="GH50" s="17"/>
      <c r="GI50" s="17"/>
      <c r="GJ50" s="253"/>
      <c r="GK50" s="252"/>
      <c r="GL50" s="260"/>
      <c r="GM50" s="260"/>
      <c r="GN50" s="253"/>
      <c r="GO50" s="251"/>
      <c r="GP50" s="251"/>
      <c r="GQ50" s="251"/>
      <c r="GR50" s="251"/>
      <c r="GS50" s="251"/>
      <c r="GT50" s="251"/>
      <c r="GU50" s="251"/>
      <c r="GV50" s="251"/>
      <c r="GW50" s="260"/>
      <c r="GX50" s="260"/>
      <c r="GY50" s="260"/>
      <c r="GZ50" s="260"/>
      <c r="HA50" s="260"/>
      <c r="HB50" s="260"/>
      <c r="HC50" s="260"/>
      <c r="HD50" s="260"/>
      <c r="HE50" s="260"/>
      <c r="HF50" s="260"/>
      <c r="HG50" s="260"/>
      <c r="HH50" s="260"/>
      <c r="HI50" s="260"/>
      <c r="HJ50" s="260"/>
      <c r="HK50" s="260"/>
      <c r="HL50" s="260"/>
      <c r="HM50" s="260"/>
      <c r="HN50" s="260"/>
      <c r="HO50" s="260"/>
      <c r="HP50" s="260"/>
      <c r="HQ50" s="260"/>
      <c r="HR50" s="260"/>
      <c r="HS50" s="251"/>
      <c r="HT50" s="251"/>
      <c r="HU50" s="251"/>
      <c r="HV50" s="251"/>
      <c r="HW50" s="251"/>
      <c r="HX50" s="251"/>
      <c r="HY50" s="260"/>
      <c r="HZ50" s="260"/>
      <c r="IA50" s="251"/>
      <c r="IB50" s="251"/>
      <c r="IC50" s="251"/>
      <c r="ID50" s="260"/>
      <c r="IE50" s="260"/>
      <c r="IF50" s="260"/>
      <c r="IG50" s="114"/>
      <c r="IH50" s="18"/>
      <c r="II50" s="251"/>
      <c r="IJ50" s="260"/>
      <c r="IK50" s="260"/>
      <c r="IL50" s="261"/>
    </row>
    <row r="51" spans="1:246" s="262" customFormat="1" ht="15" customHeight="1" x14ac:dyDescent="0.2">
      <c r="B51" s="277" t="s">
        <v>553</v>
      </c>
      <c r="C51" s="16"/>
      <c r="D51" s="261"/>
      <c r="E51" s="261"/>
      <c r="F51" s="16"/>
      <c r="G51" s="16"/>
      <c r="H51" s="258"/>
      <c r="I51" s="258"/>
      <c r="J51" s="260"/>
      <c r="K51" s="260"/>
      <c r="L51" s="253"/>
      <c r="M51" s="260"/>
      <c r="N51" s="260"/>
      <c r="O51" s="260"/>
      <c r="P51" s="260"/>
      <c r="Q51" s="260"/>
      <c r="R51" s="260"/>
      <c r="S51" s="260"/>
      <c r="T51" s="260"/>
      <c r="U51" s="260"/>
      <c r="V51" s="260"/>
      <c r="W51" s="260"/>
      <c r="X51" s="260"/>
      <c r="Y51" s="260"/>
      <c r="Z51" s="260"/>
      <c r="AA51" s="260"/>
      <c r="AB51" s="260"/>
      <c r="AC51" s="260"/>
      <c r="AD51" s="260"/>
      <c r="AE51" s="260"/>
      <c r="AF51" s="253"/>
      <c r="AG51" s="253"/>
      <c r="AH51" s="253"/>
      <c r="AI51" s="253"/>
      <c r="AJ51" s="253"/>
      <c r="AK51" s="253"/>
      <c r="AL51" s="253"/>
      <c r="AM51" s="253"/>
      <c r="AN51" s="253"/>
      <c r="AO51" s="252"/>
      <c r="AP51" s="252"/>
      <c r="AQ51" s="252"/>
      <c r="AR51" s="253"/>
      <c r="AS51" s="253"/>
      <c r="AT51" s="260"/>
      <c r="AU51" s="260"/>
      <c r="AV51" s="253"/>
      <c r="AW51" s="253"/>
      <c r="AX51" s="17"/>
      <c r="AY51" s="260"/>
      <c r="AZ51" s="253"/>
      <c r="BA51" s="253"/>
      <c r="BB51" s="253"/>
      <c r="BC51" s="253"/>
      <c r="BD51" s="17"/>
      <c r="BE51" s="17"/>
      <c r="BF51" s="17"/>
      <c r="BG51" s="260"/>
      <c r="BH51" s="252"/>
      <c r="BI51" s="252"/>
      <c r="BJ51" s="252"/>
      <c r="BK51" s="252"/>
      <c r="BL51" s="252"/>
      <c r="BM51" s="252"/>
      <c r="BN51" s="252"/>
      <c r="BO51" s="252"/>
      <c r="BP51" s="17"/>
      <c r="BQ51" s="17"/>
      <c r="BR51" s="253"/>
      <c r="BS51" s="252"/>
      <c r="BT51" s="260"/>
      <c r="BU51" s="260"/>
      <c r="BV51" s="253"/>
      <c r="BW51" s="251"/>
      <c r="BX51" s="251"/>
      <c r="BY51" s="251"/>
      <c r="BZ51" s="251"/>
      <c r="CA51" s="251"/>
      <c r="CB51" s="251"/>
      <c r="CC51" s="251"/>
      <c r="CD51" s="251"/>
      <c r="CE51" s="260"/>
      <c r="CF51" s="260"/>
      <c r="CG51" s="260"/>
      <c r="CH51" s="260"/>
      <c r="CI51" s="260"/>
      <c r="CJ51" s="260"/>
      <c r="CK51" s="260"/>
      <c r="CL51" s="260"/>
      <c r="CM51" s="260"/>
      <c r="CN51" s="260"/>
      <c r="CO51" s="260"/>
      <c r="CP51" s="260"/>
      <c r="CQ51" s="260"/>
      <c r="CR51" s="260"/>
      <c r="CS51" s="260"/>
      <c r="CT51" s="260"/>
      <c r="CU51" s="260"/>
      <c r="CV51" s="260"/>
      <c r="CW51" s="260"/>
      <c r="CX51" s="260"/>
      <c r="CY51" s="260"/>
      <c r="CZ51" s="260"/>
      <c r="DA51" s="251"/>
      <c r="DB51" s="251"/>
      <c r="DC51" s="251"/>
      <c r="DD51" s="251"/>
      <c r="DE51" s="251"/>
      <c r="DF51" s="251"/>
      <c r="DG51" s="260"/>
      <c r="DH51" s="260"/>
      <c r="DI51" s="251"/>
      <c r="DJ51" s="251"/>
      <c r="DK51" s="251"/>
      <c r="DL51" s="260"/>
      <c r="DM51" s="260"/>
      <c r="DN51" s="260"/>
      <c r="DO51" s="114"/>
      <c r="DP51" s="18"/>
      <c r="DQ51" s="251"/>
      <c r="DR51" s="260"/>
      <c r="DS51" s="260"/>
      <c r="DT51" s="261"/>
      <c r="DU51" s="16"/>
      <c r="DV51" s="16"/>
      <c r="DW51" s="258"/>
      <c r="DX51" s="16"/>
      <c r="DY51" s="16"/>
      <c r="DZ51" s="258"/>
      <c r="EA51" s="258"/>
      <c r="EB51" s="260"/>
      <c r="EC51" s="260"/>
      <c r="ED51" s="253"/>
      <c r="EE51" s="260"/>
      <c r="EF51" s="260"/>
      <c r="EG51" s="260"/>
      <c r="EH51" s="260"/>
      <c r="EI51" s="260"/>
      <c r="EJ51" s="260"/>
      <c r="EK51" s="260"/>
      <c r="EL51" s="260"/>
      <c r="EM51" s="260"/>
      <c r="EN51" s="260"/>
      <c r="EO51" s="260"/>
      <c r="EP51" s="260"/>
      <c r="EQ51" s="260"/>
      <c r="ER51" s="260"/>
      <c r="ES51" s="260"/>
      <c r="ET51" s="260"/>
      <c r="EU51" s="260"/>
      <c r="EV51" s="260"/>
      <c r="EW51" s="260"/>
      <c r="EX51" s="253"/>
      <c r="EY51" s="253"/>
      <c r="EZ51" s="253"/>
      <c r="FA51" s="253"/>
      <c r="FB51" s="253"/>
      <c r="FC51" s="253"/>
      <c r="FD51" s="253"/>
      <c r="FE51" s="253"/>
      <c r="FF51" s="253"/>
      <c r="FG51" s="252"/>
      <c r="FH51" s="252"/>
      <c r="FI51" s="252"/>
      <c r="FJ51" s="253"/>
      <c r="FK51" s="253"/>
      <c r="FL51" s="260"/>
      <c r="FM51" s="260"/>
      <c r="FN51" s="253"/>
      <c r="FO51" s="253"/>
      <c r="FP51" s="17"/>
      <c r="FQ51" s="260"/>
      <c r="FR51" s="253"/>
      <c r="FS51" s="253"/>
      <c r="FT51" s="253"/>
      <c r="FU51" s="253"/>
      <c r="FV51" s="17"/>
      <c r="FW51" s="17"/>
      <c r="FX51" s="17"/>
      <c r="FY51" s="260"/>
      <c r="FZ51" s="252"/>
      <c r="GA51" s="252"/>
      <c r="GB51" s="252"/>
      <c r="GC51" s="252"/>
      <c r="GD51" s="252"/>
      <c r="GE51" s="252"/>
      <c r="GF51" s="252"/>
      <c r="GG51" s="252"/>
      <c r="GH51" s="17"/>
      <c r="GI51" s="17"/>
      <c r="GJ51" s="253"/>
      <c r="GK51" s="252"/>
      <c r="GL51" s="260"/>
      <c r="GM51" s="260"/>
      <c r="GN51" s="253"/>
      <c r="GO51" s="251"/>
      <c r="GP51" s="251"/>
      <c r="GQ51" s="251"/>
      <c r="GR51" s="251"/>
      <c r="GS51" s="251"/>
      <c r="GT51" s="251"/>
      <c r="GU51" s="251"/>
      <c r="GV51" s="251"/>
      <c r="GW51" s="260"/>
      <c r="GX51" s="260"/>
      <c r="GY51" s="260"/>
      <c r="GZ51" s="260"/>
      <c r="HA51" s="260"/>
      <c r="HB51" s="260"/>
      <c r="HC51" s="260"/>
      <c r="HD51" s="260"/>
      <c r="HE51" s="260"/>
      <c r="HF51" s="260"/>
      <c r="HG51" s="260"/>
      <c r="HH51" s="260"/>
      <c r="HI51" s="260"/>
      <c r="HJ51" s="260"/>
      <c r="HK51" s="260"/>
      <c r="HL51" s="260"/>
      <c r="HM51" s="260"/>
      <c r="HN51" s="260"/>
      <c r="HO51" s="260"/>
      <c r="HP51" s="260"/>
      <c r="HQ51" s="260"/>
      <c r="HR51" s="260"/>
      <c r="HS51" s="251"/>
      <c r="HT51" s="251"/>
      <c r="HU51" s="251"/>
      <c r="HV51" s="251"/>
      <c r="HW51" s="251"/>
      <c r="HX51" s="251"/>
      <c r="HY51" s="260"/>
      <c r="HZ51" s="260"/>
      <c r="IA51" s="251"/>
      <c r="IB51" s="251"/>
      <c r="IC51" s="251"/>
      <c r="ID51" s="260"/>
      <c r="IE51" s="260"/>
      <c r="IF51" s="260"/>
      <c r="IG51" s="114"/>
      <c r="IH51" s="18"/>
      <c r="II51" s="251"/>
      <c r="IJ51" s="260"/>
      <c r="IK51" s="260"/>
      <c r="IL51" s="261"/>
    </row>
    <row r="52" spans="1:246" s="262" customFormat="1" ht="15" customHeight="1" x14ac:dyDescent="0.2">
      <c r="B52" s="277" t="s">
        <v>554</v>
      </c>
      <c r="C52" s="16"/>
      <c r="D52" s="261"/>
      <c r="E52" s="261"/>
      <c r="F52" s="16"/>
      <c r="G52" s="16"/>
      <c r="H52" s="258"/>
      <c r="I52" s="258"/>
      <c r="J52" s="260"/>
      <c r="K52" s="260"/>
      <c r="L52" s="260"/>
      <c r="M52" s="260"/>
      <c r="N52" s="253"/>
      <c r="O52" s="260"/>
      <c r="P52" s="253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53"/>
      <c r="AG52" s="253"/>
      <c r="AH52" s="253"/>
      <c r="AI52" s="253"/>
      <c r="AJ52" s="253"/>
      <c r="AK52" s="253"/>
      <c r="AL52" s="253"/>
      <c r="AM52" s="253"/>
      <c r="AN52" s="253"/>
      <c r="AO52" s="252"/>
      <c r="AP52" s="252"/>
      <c r="AQ52" s="252"/>
      <c r="AR52" s="260"/>
      <c r="AS52" s="260"/>
      <c r="AT52" s="253"/>
      <c r="AU52" s="260"/>
      <c r="AV52" s="253"/>
      <c r="AW52" s="253"/>
      <c r="AX52" s="17"/>
      <c r="AY52" s="260"/>
      <c r="AZ52" s="253"/>
      <c r="BA52" s="253"/>
      <c r="BB52" s="253"/>
      <c r="BC52" s="253"/>
      <c r="BD52" s="17"/>
      <c r="BE52" s="17"/>
      <c r="BF52" s="17"/>
      <c r="BG52" s="260"/>
      <c r="BH52" s="252"/>
      <c r="BI52" s="252"/>
      <c r="BJ52" s="252"/>
      <c r="BK52" s="252"/>
      <c r="BL52" s="252"/>
      <c r="BM52" s="252"/>
      <c r="BN52" s="252"/>
      <c r="BO52" s="252"/>
      <c r="BP52" s="17"/>
      <c r="BQ52" s="17"/>
      <c r="BR52" s="260"/>
      <c r="BS52" s="252"/>
      <c r="BT52" s="260"/>
      <c r="BU52" s="260"/>
      <c r="BV52" s="253"/>
      <c r="BW52" s="251"/>
      <c r="BX52" s="251"/>
      <c r="BY52" s="251"/>
      <c r="BZ52" s="251"/>
      <c r="CA52" s="251"/>
      <c r="CB52" s="251"/>
      <c r="CC52" s="251"/>
      <c r="CD52" s="251"/>
      <c r="CE52" s="260"/>
      <c r="CF52" s="260"/>
      <c r="CG52" s="260"/>
      <c r="CH52" s="260"/>
      <c r="CI52" s="260"/>
      <c r="CJ52" s="260"/>
      <c r="CK52" s="260"/>
      <c r="CL52" s="260"/>
      <c r="CM52" s="260"/>
      <c r="CN52" s="260"/>
      <c r="CO52" s="260"/>
      <c r="CP52" s="260"/>
      <c r="CQ52" s="260"/>
      <c r="CR52" s="260"/>
      <c r="CS52" s="260"/>
      <c r="CT52" s="260"/>
      <c r="CU52" s="260"/>
      <c r="CV52" s="260"/>
      <c r="CW52" s="260"/>
      <c r="CX52" s="260"/>
      <c r="CY52" s="260"/>
      <c r="CZ52" s="260"/>
      <c r="DA52" s="251"/>
      <c r="DB52" s="251"/>
      <c r="DC52" s="251"/>
      <c r="DD52" s="251"/>
      <c r="DE52" s="251"/>
      <c r="DF52" s="251"/>
      <c r="DG52" s="260"/>
      <c r="DH52" s="260"/>
      <c r="DI52" s="251"/>
      <c r="DJ52" s="251"/>
      <c r="DK52" s="251"/>
      <c r="DL52" s="260"/>
      <c r="DM52" s="260"/>
      <c r="DN52" s="260"/>
      <c r="DO52" s="114"/>
      <c r="DP52" s="18"/>
      <c r="DQ52" s="251"/>
      <c r="DR52" s="260"/>
      <c r="DS52" s="260"/>
      <c r="DT52" s="261"/>
      <c r="DU52" s="16"/>
      <c r="DV52" s="16"/>
      <c r="DW52" s="258"/>
      <c r="DX52" s="16"/>
      <c r="DY52" s="16"/>
      <c r="DZ52" s="258"/>
      <c r="EA52" s="258"/>
      <c r="EB52" s="260"/>
      <c r="EC52" s="260"/>
      <c r="ED52" s="260"/>
      <c r="EE52" s="260"/>
      <c r="EF52" s="253"/>
      <c r="EG52" s="260"/>
      <c r="EH52" s="253"/>
      <c r="EI52" s="260"/>
      <c r="EJ52" s="260"/>
      <c r="EK52" s="260"/>
      <c r="EL52" s="260"/>
      <c r="EM52" s="260"/>
      <c r="EN52" s="260"/>
      <c r="EO52" s="260"/>
      <c r="EP52" s="260"/>
      <c r="EQ52" s="260"/>
      <c r="ER52" s="260"/>
      <c r="ES52" s="260"/>
      <c r="ET52" s="260"/>
      <c r="EU52" s="260"/>
      <c r="EV52" s="260"/>
      <c r="EW52" s="260"/>
      <c r="EX52" s="253"/>
      <c r="EY52" s="253"/>
      <c r="EZ52" s="253"/>
      <c r="FA52" s="253"/>
      <c r="FB52" s="253"/>
      <c r="FC52" s="253"/>
      <c r="FD52" s="253"/>
      <c r="FE52" s="253"/>
      <c r="FF52" s="253"/>
      <c r="FG52" s="252"/>
      <c r="FH52" s="252"/>
      <c r="FI52" s="252"/>
      <c r="FJ52" s="260"/>
      <c r="FK52" s="260"/>
      <c r="FL52" s="253"/>
      <c r="FM52" s="260"/>
      <c r="FN52" s="253"/>
      <c r="FO52" s="253"/>
      <c r="FP52" s="17"/>
      <c r="FQ52" s="260"/>
      <c r="FR52" s="253"/>
      <c r="FS52" s="253"/>
      <c r="FT52" s="253"/>
      <c r="FU52" s="253"/>
      <c r="FV52" s="17"/>
      <c r="FW52" s="17"/>
      <c r="FX52" s="17"/>
      <c r="FY52" s="260"/>
      <c r="FZ52" s="252"/>
      <c r="GA52" s="252"/>
      <c r="GB52" s="252"/>
      <c r="GC52" s="252"/>
      <c r="GD52" s="252"/>
      <c r="GE52" s="252"/>
      <c r="GF52" s="252"/>
      <c r="GG52" s="252"/>
      <c r="GH52" s="17"/>
      <c r="GI52" s="17"/>
      <c r="GJ52" s="260"/>
      <c r="GK52" s="252"/>
      <c r="GL52" s="260"/>
      <c r="GM52" s="260"/>
      <c r="GN52" s="253"/>
      <c r="GO52" s="251"/>
      <c r="GP52" s="251"/>
      <c r="GQ52" s="251"/>
      <c r="GR52" s="251"/>
      <c r="GS52" s="251"/>
      <c r="GT52" s="251"/>
      <c r="GU52" s="251"/>
      <c r="GV52" s="251"/>
      <c r="GW52" s="260"/>
      <c r="GX52" s="260"/>
      <c r="GY52" s="260"/>
      <c r="GZ52" s="260"/>
      <c r="HA52" s="260"/>
      <c r="HB52" s="260"/>
      <c r="HC52" s="260"/>
      <c r="HD52" s="260"/>
      <c r="HE52" s="260"/>
      <c r="HF52" s="260"/>
      <c r="HG52" s="260"/>
      <c r="HH52" s="260"/>
      <c r="HI52" s="260"/>
      <c r="HJ52" s="260"/>
      <c r="HK52" s="260"/>
      <c r="HL52" s="260"/>
      <c r="HM52" s="260"/>
      <c r="HN52" s="260"/>
      <c r="HO52" s="260"/>
      <c r="HP52" s="260"/>
      <c r="HQ52" s="260"/>
      <c r="HR52" s="260"/>
      <c r="HS52" s="251"/>
      <c r="HT52" s="251"/>
      <c r="HU52" s="251"/>
      <c r="HV52" s="251"/>
      <c r="HW52" s="251"/>
      <c r="HX52" s="251"/>
      <c r="HY52" s="260"/>
      <c r="HZ52" s="260"/>
      <c r="IA52" s="251"/>
      <c r="IB52" s="251"/>
      <c r="IC52" s="251"/>
      <c r="ID52" s="260"/>
      <c r="IE52" s="260"/>
      <c r="IF52" s="260"/>
      <c r="IG52" s="114"/>
      <c r="IH52" s="18"/>
      <c r="II52" s="251"/>
      <c r="IJ52" s="260"/>
      <c r="IK52" s="260"/>
      <c r="IL52" s="261"/>
    </row>
    <row r="53" spans="1:246" s="262" customFormat="1" ht="15" customHeight="1" x14ac:dyDescent="0.2">
      <c r="B53" s="277" t="s">
        <v>555</v>
      </c>
      <c r="C53" s="16"/>
      <c r="D53" s="261"/>
      <c r="E53" s="261"/>
      <c r="F53" s="16"/>
      <c r="G53" s="16"/>
      <c r="H53" s="258"/>
      <c r="I53" s="258"/>
      <c r="J53" s="260"/>
      <c r="K53" s="260"/>
      <c r="L53" s="253"/>
      <c r="M53" s="260"/>
      <c r="N53" s="260"/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260"/>
      <c r="AF53" s="253"/>
      <c r="AG53" s="253"/>
      <c r="AH53" s="253"/>
      <c r="AI53" s="253"/>
      <c r="AJ53" s="253"/>
      <c r="AK53" s="253"/>
      <c r="AL53" s="253"/>
      <c r="AM53" s="253"/>
      <c r="AN53" s="253"/>
      <c r="AO53" s="252"/>
      <c r="AP53" s="252"/>
      <c r="AQ53" s="252"/>
      <c r="AR53" s="260"/>
      <c r="AS53" s="260"/>
      <c r="AT53" s="260"/>
      <c r="AU53" s="260"/>
      <c r="AV53" s="253"/>
      <c r="AW53" s="253"/>
      <c r="AX53" s="17"/>
      <c r="AY53" s="260"/>
      <c r="AZ53" s="253"/>
      <c r="BA53" s="253"/>
      <c r="BB53" s="253"/>
      <c r="BC53" s="253"/>
      <c r="BD53" s="17"/>
      <c r="BE53" s="17"/>
      <c r="BF53" s="17"/>
      <c r="BG53" s="260"/>
      <c r="BH53" s="252"/>
      <c r="BI53" s="252"/>
      <c r="BJ53" s="252"/>
      <c r="BK53" s="252"/>
      <c r="BL53" s="252"/>
      <c r="BM53" s="252"/>
      <c r="BN53" s="252"/>
      <c r="BO53" s="252"/>
      <c r="BP53" s="17"/>
      <c r="BQ53" s="17"/>
      <c r="BR53" s="253"/>
      <c r="BS53" s="252"/>
      <c r="BT53" s="260"/>
      <c r="BU53" s="260"/>
      <c r="BV53" s="253"/>
      <c r="BW53" s="251"/>
      <c r="BX53" s="251"/>
      <c r="BY53" s="251"/>
      <c r="BZ53" s="251"/>
      <c r="CA53" s="251"/>
      <c r="CB53" s="251"/>
      <c r="CC53" s="251"/>
      <c r="CD53" s="251"/>
      <c r="CE53" s="260"/>
      <c r="CF53" s="260"/>
      <c r="CG53" s="260"/>
      <c r="CH53" s="260"/>
      <c r="CI53" s="260"/>
      <c r="CJ53" s="260"/>
      <c r="CK53" s="260"/>
      <c r="CL53" s="260"/>
      <c r="CM53" s="260"/>
      <c r="CN53" s="260"/>
      <c r="CO53" s="260"/>
      <c r="CP53" s="260"/>
      <c r="CQ53" s="260"/>
      <c r="CR53" s="260"/>
      <c r="CS53" s="260"/>
      <c r="CT53" s="260"/>
      <c r="CU53" s="260"/>
      <c r="CV53" s="260"/>
      <c r="CW53" s="260"/>
      <c r="CX53" s="260"/>
      <c r="CY53" s="260"/>
      <c r="CZ53" s="260"/>
      <c r="DA53" s="251"/>
      <c r="DB53" s="251"/>
      <c r="DC53" s="251"/>
      <c r="DD53" s="251"/>
      <c r="DE53" s="251"/>
      <c r="DF53" s="251"/>
      <c r="DG53" s="260"/>
      <c r="DH53" s="260"/>
      <c r="DI53" s="251"/>
      <c r="DJ53" s="251"/>
      <c r="DK53" s="251"/>
      <c r="DL53" s="260"/>
      <c r="DM53" s="260"/>
      <c r="DN53" s="260"/>
      <c r="DO53" s="114"/>
      <c r="DP53" s="18"/>
      <c r="DQ53" s="251"/>
      <c r="DR53" s="260"/>
      <c r="DS53" s="260"/>
      <c r="DT53" s="261"/>
      <c r="DU53" s="16"/>
      <c r="DV53" s="16"/>
      <c r="DW53" s="258"/>
      <c r="DX53" s="16"/>
      <c r="DY53" s="16"/>
      <c r="DZ53" s="258"/>
      <c r="EA53" s="258"/>
      <c r="EB53" s="260"/>
      <c r="EC53" s="260"/>
      <c r="ED53" s="253"/>
      <c r="EE53" s="260"/>
      <c r="EF53" s="260"/>
      <c r="EG53" s="260"/>
      <c r="EH53" s="260"/>
      <c r="EI53" s="260"/>
      <c r="EJ53" s="260"/>
      <c r="EK53" s="260"/>
      <c r="EL53" s="260"/>
      <c r="EM53" s="260"/>
      <c r="EN53" s="260"/>
      <c r="EO53" s="260"/>
      <c r="EP53" s="260"/>
      <c r="EQ53" s="260"/>
      <c r="ER53" s="260"/>
      <c r="ES53" s="260"/>
      <c r="ET53" s="260"/>
      <c r="EU53" s="260"/>
      <c r="EV53" s="260"/>
      <c r="EW53" s="260"/>
      <c r="EX53" s="253"/>
      <c r="EY53" s="253"/>
      <c r="EZ53" s="253"/>
      <c r="FA53" s="253"/>
      <c r="FB53" s="253"/>
      <c r="FC53" s="253"/>
      <c r="FD53" s="253"/>
      <c r="FE53" s="253"/>
      <c r="FF53" s="253"/>
      <c r="FG53" s="252"/>
      <c r="FH53" s="252"/>
      <c r="FI53" s="252"/>
      <c r="FJ53" s="260"/>
      <c r="FK53" s="260"/>
      <c r="FL53" s="260"/>
      <c r="FM53" s="260"/>
      <c r="FN53" s="253"/>
      <c r="FO53" s="253"/>
      <c r="FP53" s="17"/>
      <c r="FQ53" s="260"/>
      <c r="FR53" s="253"/>
      <c r="FS53" s="253"/>
      <c r="FT53" s="253"/>
      <c r="FU53" s="253"/>
      <c r="FV53" s="17"/>
      <c r="FW53" s="17"/>
      <c r="FX53" s="17"/>
      <c r="FY53" s="260"/>
      <c r="FZ53" s="252"/>
      <c r="GA53" s="252"/>
      <c r="GB53" s="252"/>
      <c r="GC53" s="252"/>
      <c r="GD53" s="252"/>
      <c r="GE53" s="252"/>
      <c r="GF53" s="252"/>
      <c r="GG53" s="252"/>
      <c r="GH53" s="17"/>
      <c r="GI53" s="17"/>
      <c r="GJ53" s="253"/>
      <c r="GK53" s="252"/>
      <c r="GL53" s="260"/>
      <c r="GM53" s="260"/>
      <c r="GN53" s="253"/>
      <c r="GO53" s="251"/>
      <c r="GP53" s="251"/>
      <c r="GQ53" s="251"/>
      <c r="GR53" s="251"/>
      <c r="GS53" s="251"/>
      <c r="GT53" s="251"/>
      <c r="GU53" s="251"/>
      <c r="GV53" s="251"/>
      <c r="GW53" s="260"/>
      <c r="GX53" s="260"/>
      <c r="GY53" s="260"/>
      <c r="GZ53" s="260"/>
      <c r="HA53" s="260"/>
      <c r="HB53" s="260"/>
      <c r="HC53" s="260"/>
      <c r="HD53" s="260"/>
      <c r="HE53" s="260"/>
      <c r="HF53" s="260"/>
      <c r="HG53" s="260"/>
      <c r="HH53" s="260"/>
      <c r="HI53" s="260"/>
      <c r="HJ53" s="260"/>
      <c r="HK53" s="260"/>
      <c r="HL53" s="260"/>
      <c r="HM53" s="260"/>
      <c r="HN53" s="260"/>
      <c r="HO53" s="260"/>
      <c r="HP53" s="260"/>
      <c r="HQ53" s="260"/>
      <c r="HR53" s="260"/>
      <c r="HS53" s="251"/>
      <c r="HT53" s="251"/>
      <c r="HU53" s="251"/>
      <c r="HV53" s="251"/>
      <c r="HW53" s="251"/>
      <c r="HX53" s="251"/>
      <c r="HY53" s="260"/>
      <c r="HZ53" s="260"/>
      <c r="IA53" s="251"/>
      <c r="IB53" s="251"/>
      <c r="IC53" s="251"/>
      <c r="ID53" s="260"/>
      <c r="IE53" s="260"/>
      <c r="IF53" s="260"/>
      <c r="IG53" s="114"/>
      <c r="IH53" s="18"/>
      <c r="II53" s="251"/>
      <c r="IJ53" s="260"/>
      <c r="IK53" s="260"/>
      <c r="IL53" s="261"/>
    </row>
    <row r="54" spans="1:246" s="262" customFormat="1" ht="15" customHeight="1" x14ac:dyDescent="0.2">
      <c r="B54" s="277" t="s">
        <v>556</v>
      </c>
      <c r="C54" s="16"/>
      <c r="D54" s="261"/>
      <c r="E54" s="261"/>
      <c r="F54" s="16"/>
      <c r="G54" s="16"/>
      <c r="H54" s="258"/>
      <c r="I54" s="258"/>
      <c r="J54" s="260"/>
      <c r="K54" s="260"/>
      <c r="L54" s="253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53"/>
      <c r="AG54" s="253"/>
      <c r="AH54" s="253"/>
      <c r="AI54" s="253"/>
      <c r="AJ54" s="253"/>
      <c r="AK54" s="253"/>
      <c r="AL54" s="253"/>
      <c r="AM54" s="253"/>
      <c r="AN54" s="253"/>
      <c r="AO54" s="252"/>
      <c r="AP54" s="252"/>
      <c r="AQ54" s="252"/>
      <c r="AR54" s="253"/>
      <c r="AS54" s="253"/>
      <c r="AT54" s="253"/>
      <c r="AU54" s="260"/>
      <c r="AV54" s="253"/>
      <c r="AW54" s="253"/>
      <c r="AX54" s="17"/>
      <c r="AY54" s="260"/>
      <c r="AZ54" s="253"/>
      <c r="BA54" s="253"/>
      <c r="BB54" s="253"/>
      <c r="BC54" s="253"/>
      <c r="BD54" s="17"/>
      <c r="BE54" s="17"/>
      <c r="BF54" s="17"/>
      <c r="BG54" s="260"/>
      <c r="BH54" s="252"/>
      <c r="BI54" s="252"/>
      <c r="BJ54" s="252"/>
      <c r="BK54" s="252"/>
      <c r="BL54" s="252"/>
      <c r="BM54" s="252"/>
      <c r="BN54" s="252"/>
      <c r="BO54" s="252"/>
      <c r="BP54" s="17"/>
      <c r="BQ54" s="17"/>
      <c r="BR54" s="253"/>
      <c r="BS54" s="252"/>
      <c r="BT54" s="260"/>
      <c r="BU54" s="260"/>
      <c r="BV54" s="253"/>
      <c r="BW54" s="251"/>
      <c r="BX54" s="251"/>
      <c r="BY54" s="251"/>
      <c r="BZ54" s="251"/>
      <c r="CA54" s="251"/>
      <c r="CB54" s="251"/>
      <c r="CC54" s="251"/>
      <c r="CD54" s="251"/>
      <c r="CE54" s="260"/>
      <c r="CF54" s="260"/>
      <c r="CG54" s="260"/>
      <c r="CH54" s="260"/>
      <c r="CI54" s="260"/>
      <c r="CJ54" s="260"/>
      <c r="CK54" s="260"/>
      <c r="CL54" s="260"/>
      <c r="CM54" s="260"/>
      <c r="CN54" s="260"/>
      <c r="CO54" s="260"/>
      <c r="CP54" s="260"/>
      <c r="CQ54" s="260"/>
      <c r="CR54" s="260"/>
      <c r="CS54" s="260"/>
      <c r="CT54" s="260"/>
      <c r="CU54" s="260"/>
      <c r="CV54" s="260"/>
      <c r="CW54" s="260"/>
      <c r="CX54" s="260"/>
      <c r="CY54" s="260"/>
      <c r="CZ54" s="260"/>
      <c r="DA54" s="251"/>
      <c r="DB54" s="251"/>
      <c r="DC54" s="251"/>
      <c r="DD54" s="251"/>
      <c r="DE54" s="251"/>
      <c r="DF54" s="251"/>
      <c r="DG54" s="260"/>
      <c r="DH54" s="260"/>
      <c r="DI54" s="251"/>
      <c r="DJ54" s="251"/>
      <c r="DK54" s="251"/>
      <c r="DL54" s="260"/>
      <c r="DM54" s="260"/>
      <c r="DN54" s="260"/>
      <c r="DO54" s="114"/>
      <c r="DP54" s="18"/>
      <c r="DQ54" s="251"/>
      <c r="DR54" s="260"/>
      <c r="DS54" s="260"/>
      <c r="DT54" s="261"/>
      <c r="DU54" s="16"/>
      <c r="DV54" s="16"/>
      <c r="DW54" s="258"/>
      <c r="DX54" s="16"/>
      <c r="DY54" s="16"/>
      <c r="DZ54" s="258"/>
      <c r="EA54" s="258"/>
      <c r="EB54" s="260"/>
      <c r="EC54" s="260"/>
      <c r="ED54" s="253"/>
      <c r="EE54" s="260"/>
      <c r="EF54" s="260"/>
      <c r="EG54" s="260"/>
      <c r="EH54" s="260"/>
      <c r="EI54" s="260"/>
      <c r="EJ54" s="260"/>
      <c r="EK54" s="260"/>
      <c r="EL54" s="260"/>
      <c r="EM54" s="260"/>
      <c r="EN54" s="260"/>
      <c r="EO54" s="260"/>
      <c r="EP54" s="260"/>
      <c r="EQ54" s="260"/>
      <c r="ER54" s="260"/>
      <c r="ES54" s="260"/>
      <c r="ET54" s="260"/>
      <c r="EU54" s="260"/>
      <c r="EV54" s="260"/>
      <c r="EW54" s="260"/>
      <c r="EX54" s="253"/>
      <c r="EY54" s="253"/>
      <c r="EZ54" s="253"/>
      <c r="FA54" s="253"/>
      <c r="FB54" s="253"/>
      <c r="FC54" s="253"/>
      <c r="FD54" s="253"/>
      <c r="FE54" s="253"/>
      <c r="FF54" s="253"/>
      <c r="FG54" s="252"/>
      <c r="FH54" s="252"/>
      <c r="FI54" s="252"/>
      <c r="FJ54" s="253"/>
      <c r="FK54" s="253"/>
      <c r="FL54" s="253"/>
      <c r="FM54" s="260"/>
      <c r="FN54" s="253"/>
      <c r="FO54" s="253"/>
      <c r="FP54" s="17"/>
      <c r="FQ54" s="260"/>
      <c r="FR54" s="253"/>
      <c r="FS54" s="253"/>
      <c r="FT54" s="253"/>
      <c r="FU54" s="253"/>
      <c r="FV54" s="17"/>
      <c r="FW54" s="17"/>
      <c r="FX54" s="17"/>
      <c r="FY54" s="260"/>
      <c r="FZ54" s="252"/>
      <c r="GA54" s="252"/>
      <c r="GB54" s="252"/>
      <c r="GC54" s="252"/>
      <c r="GD54" s="252"/>
      <c r="GE54" s="252"/>
      <c r="GF54" s="252"/>
      <c r="GG54" s="252"/>
      <c r="GH54" s="17"/>
      <c r="GI54" s="17"/>
      <c r="GJ54" s="253"/>
      <c r="GK54" s="252"/>
      <c r="GL54" s="260"/>
      <c r="GM54" s="260"/>
      <c r="GN54" s="253"/>
      <c r="GO54" s="251"/>
      <c r="GP54" s="251"/>
      <c r="GQ54" s="251"/>
      <c r="GR54" s="251"/>
      <c r="GS54" s="251"/>
      <c r="GT54" s="251"/>
      <c r="GU54" s="251"/>
      <c r="GV54" s="251"/>
      <c r="GW54" s="260"/>
      <c r="GX54" s="260"/>
      <c r="GY54" s="260"/>
      <c r="GZ54" s="260"/>
      <c r="HA54" s="260"/>
      <c r="HB54" s="260"/>
      <c r="HC54" s="260"/>
      <c r="HD54" s="260"/>
      <c r="HE54" s="260"/>
      <c r="HF54" s="260"/>
      <c r="HG54" s="260"/>
      <c r="HH54" s="260"/>
      <c r="HI54" s="260"/>
      <c r="HJ54" s="260"/>
      <c r="HK54" s="260"/>
      <c r="HL54" s="260"/>
      <c r="HM54" s="260"/>
      <c r="HN54" s="260"/>
      <c r="HO54" s="260"/>
      <c r="HP54" s="260"/>
      <c r="HQ54" s="260"/>
      <c r="HR54" s="260"/>
      <c r="HS54" s="251"/>
      <c r="HT54" s="251"/>
      <c r="HU54" s="251"/>
      <c r="HV54" s="251"/>
      <c r="HW54" s="251"/>
      <c r="HX54" s="251"/>
      <c r="HY54" s="260"/>
      <c r="HZ54" s="260"/>
      <c r="IA54" s="251"/>
      <c r="IB54" s="251"/>
      <c r="IC54" s="251"/>
      <c r="ID54" s="260"/>
      <c r="IE54" s="260"/>
      <c r="IF54" s="260"/>
      <c r="IG54" s="114"/>
      <c r="IH54" s="18"/>
      <c r="II54" s="251"/>
      <c r="IJ54" s="260"/>
      <c r="IK54" s="260"/>
      <c r="IL54" s="261"/>
    </row>
    <row r="55" spans="1:246" s="262" customFormat="1" ht="15" customHeight="1" x14ac:dyDescent="0.2">
      <c r="B55" s="277" t="s">
        <v>36</v>
      </c>
      <c r="C55" s="16"/>
      <c r="D55" s="261"/>
      <c r="E55" s="261"/>
      <c r="F55" s="16"/>
      <c r="G55" s="16"/>
      <c r="H55" s="258"/>
      <c r="I55" s="258"/>
      <c r="J55" s="260"/>
      <c r="K55" s="260"/>
      <c r="L55" s="253"/>
      <c r="M55" s="260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  <c r="AA55" s="260"/>
      <c r="AB55" s="260"/>
      <c r="AC55" s="260"/>
      <c r="AD55" s="260"/>
      <c r="AE55" s="260"/>
      <c r="AF55" s="253"/>
      <c r="AG55" s="253"/>
      <c r="AH55" s="253"/>
      <c r="AI55" s="253"/>
      <c r="AJ55" s="253"/>
      <c r="AK55" s="253"/>
      <c r="AL55" s="253"/>
      <c r="AM55" s="253"/>
      <c r="AN55" s="253"/>
      <c r="AO55" s="252"/>
      <c r="AP55" s="252"/>
      <c r="AQ55" s="252"/>
      <c r="AR55" s="253"/>
      <c r="AS55" s="260"/>
      <c r="AT55" s="253"/>
      <c r="AU55" s="260"/>
      <c r="AV55" s="253"/>
      <c r="AW55" s="253"/>
      <c r="AX55" s="17"/>
      <c r="AY55" s="260"/>
      <c r="AZ55" s="253"/>
      <c r="BA55" s="253"/>
      <c r="BB55" s="253"/>
      <c r="BC55" s="253"/>
      <c r="BD55" s="17"/>
      <c r="BE55" s="17"/>
      <c r="BF55" s="17"/>
      <c r="BG55" s="260"/>
      <c r="BH55" s="252"/>
      <c r="BI55" s="252"/>
      <c r="BJ55" s="252"/>
      <c r="BK55" s="252"/>
      <c r="BL55" s="252"/>
      <c r="BM55" s="252"/>
      <c r="BN55" s="252"/>
      <c r="BO55" s="252"/>
      <c r="BP55" s="17"/>
      <c r="BQ55" s="17"/>
      <c r="BR55" s="253"/>
      <c r="BS55" s="252"/>
      <c r="BT55" s="260"/>
      <c r="BU55" s="260"/>
      <c r="BV55" s="253"/>
      <c r="BW55" s="251"/>
      <c r="BX55" s="251"/>
      <c r="BY55" s="251"/>
      <c r="BZ55" s="251"/>
      <c r="CA55" s="251"/>
      <c r="CB55" s="251"/>
      <c r="CC55" s="251"/>
      <c r="CD55" s="251"/>
      <c r="CE55" s="260"/>
      <c r="CF55" s="260"/>
      <c r="CG55" s="260"/>
      <c r="CH55" s="260"/>
      <c r="CI55" s="260"/>
      <c r="CJ55" s="260"/>
      <c r="CK55" s="260"/>
      <c r="CL55" s="260"/>
      <c r="CM55" s="260"/>
      <c r="CN55" s="260"/>
      <c r="CO55" s="260"/>
      <c r="CP55" s="260"/>
      <c r="CQ55" s="260"/>
      <c r="CR55" s="260"/>
      <c r="CS55" s="260"/>
      <c r="CT55" s="260"/>
      <c r="CU55" s="260"/>
      <c r="CV55" s="260"/>
      <c r="CW55" s="260"/>
      <c r="CX55" s="260"/>
      <c r="CY55" s="260"/>
      <c r="CZ55" s="260"/>
      <c r="DA55" s="251"/>
      <c r="DB55" s="251"/>
      <c r="DC55" s="251"/>
      <c r="DD55" s="251"/>
      <c r="DE55" s="251"/>
      <c r="DF55" s="251"/>
      <c r="DG55" s="260"/>
      <c r="DH55" s="260"/>
      <c r="DI55" s="251"/>
      <c r="DJ55" s="251"/>
      <c r="DK55" s="251"/>
      <c r="DL55" s="260"/>
      <c r="DM55" s="260"/>
      <c r="DN55" s="260"/>
      <c r="DO55" s="114"/>
      <c r="DP55" s="18"/>
      <c r="DQ55" s="251"/>
      <c r="DR55" s="260"/>
      <c r="DS55" s="260"/>
      <c r="DT55" s="261"/>
      <c r="DU55" s="16"/>
      <c r="DV55" s="16"/>
      <c r="DW55" s="258"/>
      <c r="DX55" s="16"/>
      <c r="DY55" s="16"/>
      <c r="DZ55" s="258"/>
      <c r="EA55" s="258"/>
      <c r="EB55" s="260"/>
      <c r="EC55" s="260"/>
      <c r="ED55" s="253"/>
      <c r="EE55" s="260"/>
      <c r="EF55" s="260"/>
      <c r="EG55" s="260"/>
      <c r="EH55" s="260"/>
      <c r="EI55" s="260"/>
      <c r="EJ55" s="260"/>
      <c r="EK55" s="260"/>
      <c r="EL55" s="260"/>
      <c r="EM55" s="260"/>
      <c r="EN55" s="260"/>
      <c r="EO55" s="260"/>
      <c r="EP55" s="260"/>
      <c r="EQ55" s="260"/>
      <c r="ER55" s="260"/>
      <c r="ES55" s="260"/>
      <c r="ET55" s="260"/>
      <c r="EU55" s="260"/>
      <c r="EV55" s="260"/>
      <c r="EW55" s="260"/>
      <c r="EX55" s="253"/>
      <c r="EY55" s="253"/>
      <c r="EZ55" s="253"/>
      <c r="FA55" s="253"/>
      <c r="FB55" s="253"/>
      <c r="FC55" s="253"/>
      <c r="FD55" s="253"/>
      <c r="FE55" s="253"/>
      <c r="FF55" s="253"/>
      <c r="FG55" s="252"/>
      <c r="FH55" s="252"/>
      <c r="FI55" s="252"/>
      <c r="FJ55" s="253"/>
      <c r="FK55" s="260"/>
      <c r="FL55" s="253"/>
      <c r="FM55" s="260"/>
      <c r="FN55" s="253"/>
      <c r="FO55" s="253"/>
      <c r="FP55" s="17"/>
      <c r="FQ55" s="260"/>
      <c r="FR55" s="253"/>
      <c r="FS55" s="253"/>
      <c r="FT55" s="253"/>
      <c r="FU55" s="253"/>
      <c r="FV55" s="17"/>
      <c r="FW55" s="17"/>
      <c r="FX55" s="17"/>
      <c r="FY55" s="260"/>
      <c r="FZ55" s="252"/>
      <c r="GA55" s="252"/>
      <c r="GB55" s="252"/>
      <c r="GC55" s="252"/>
      <c r="GD55" s="252"/>
      <c r="GE55" s="252"/>
      <c r="GF55" s="252"/>
      <c r="GG55" s="252"/>
      <c r="GH55" s="17"/>
      <c r="GI55" s="17"/>
      <c r="GJ55" s="253"/>
      <c r="GK55" s="252"/>
      <c r="GL55" s="260"/>
      <c r="GM55" s="260"/>
      <c r="GN55" s="253"/>
      <c r="GO55" s="251"/>
      <c r="GP55" s="251"/>
      <c r="GQ55" s="251"/>
      <c r="GR55" s="251"/>
      <c r="GS55" s="251"/>
      <c r="GT55" s="251"/>
      <c r="GU55" s="251"/>
      <c r="GV55" s="251"/>
      <c r="GW55" s="260"/>
      <c r="GX55" s="260"/>
      <c r="GY55" s="260"/>
      <c r="GZ55" s="260"/>
      <c r="HA55" s="260"/>
      <c r="HB55" s="260"/>
      <c r="HC55" s="260"/>
      <c r="HD55" s="260"/>
      <c r="HE55" s="260"/>
      <c r="HF55" s="260"/>
      <c r="HG55" s="260"/>
      <c r="HH55" s="260"/>
      <c r="HI55" s="260"/>
      <c r="HJ55" s="260"/>
      <c r="HK55" s="260"/>
      <c r="HL55" s="260"/>
      <c r="HM55" s="260"/>
      <c r="HN55" s="260"/>
      <c r="HO55" s="260"/>
      <c r="HP55" s="260"/>
      <c r="HQ55" s="260"/>
      <c r="HR55" s="260"/>
      <c r="HS55" s="251"/>
      <c r="HT55" s="251"/>
      <c r="HU55" s="251"/>
      <c r="HV55" s="251"/>
      <c r="HW55" s="251"/>
      <c r="HX55" s="251"/>
      <c r="HY55" s="260"/>
      <c r="HZ55" s="260"/>
      <c r="IA55" s="251"/>
      <c r="IB55" s="251"/>
      <c r="IC55" s="251"/>
      <c r="ID55" s="260"/>
      <c r="IE55" s="260"/>
      <c r="IF55" s="260"/>
      <c r="IG55" s="114"/>
      <c r="IH55" s="18"/>
      <c r="II55" s="251"/>
      <c r="IJ55" s="260"/>
      <c r="IK55" s="260"/>
      <c r="IL55" s="261"/>
    </row>
    <row r="56" spans="1:246" s="262" customFormat="1" ht="15" customHeight="1" x14ac:dyDescent="0.2">
      <c r="B56" s="277" t="s">
        <v>557</v>
      </c>
      <c r="C56" s="16"/>
      <c r="D56" s="261"/>
      <c r="E56" s="261"/>
      <c r="F56" s="16"/>
      <c r="G56" s="16"/>
      <c r="H56" s="258"/>
      <c r="I56" s="258"/>
      <c r="J56" s="260"/>
      <c r="K56" s="260"/>
      <c r="L56" s="253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53"/>
      <c r="AG56" s="253"/>
      <c r="AH56" s="253"/>
      <c r="AI56" s="253"/>
      <c r="AJ56" s="253"/>
      <c r="AK56" s="253"/>
      <c r="AL56" s="253"/>
      <c r="AM56" s="253"/>
      <c r="AN56" s="253"/>
      <c r="AO56" s="252"/>
      <c r="AP56" s="252"/>
      <c r="AQ56" s="252"/>
      <c r="AR56" s="260"/>
      <c r="AS56" s="260"/>
      <c r="AT56" s="260"/>
      <c r="AU56" s="260"/>
      <c r="AV56" s="253"/>
      <c r="AW56" s="253"/>
      <c r="AX56" s="17"/>
      <c r="AY56" s="260"/>
      <c r="AZ56" s="253"/>
      <c r="BA56" s="253"/>
      <c r="BB56" s="253"/>
      <c r="BC56" s="253"/>
      <c r="BD56" s="17"/>
      <c r="BE56" s="17"/>
      <c r="BF56" s="17"/>
      <c r="BG56" s="260"/>
      <c r="BH56" s="252"/>
      <c r="BI56" s="252"/>
      <c r="BJ56" s="252"/>
      <c r="BK56" s="252"/>
      <c r="BL56" s="252"/>
      <c r="BM56" s="252"/>
      <c r="BN56" s="252"/>
      <c r="BO56" s="252"/>
      <c r="BP56" s="17"/>
      <c r="BQ56" s="17"/>
      <c r="BR56" s="260"/>
      <c r="BS56" s="252"/>
      <c r="BT56" s="260"/>
      <c r="BU56" s="260"/>
      <c r="BV56" s="253"/>
      <c r="BW56" s="251"/>
      <c r="BX56" s="251"/>
      <c r="BY56" s="251"/>
      <c r="BZ56" s="251"/>
      <c r="CA56" s="251"/>
      <c r="CB56" s="251"/>
      <c r="CC56" s="251"/>
      <c r="CD56" s="251"/>
      <c r="CE56" s="260"/>
      <c r="CF56" s="260"/>
      <c r="CG56" s="260"/>
      <c r="CH56" s="260"/>
      <c r="CI56" s="260"/>
      <c r="CJ56" s="260"/>
      <c r="CK56" s="260"/>
      <c r="CL56" s="260"/>
      <c r="CM56" s="260"/>
      <c r="CN56" s="260"/>
      <c r="CO56" s="260"/>
      <c r="CP56" s="260"/>
      <c r="CQ56" s="260"/>
      <c r="CR56" s="260"/>
      <c r="CS56" s="260"/>
      <c r="CT56" s="260"/>
      <c r="CU56" s="260"/>
      <c r="CV56" s="260"/>
      <c r="CW56" s="260"/>
      <c r="CX56" s="260"/>
      <c r="CY56" s="260"/>
      <c r="CZ56" s="260"/>
      <c r="DA56" s="251"/>
      <c r="DB56" s="251"/>
      <c r="DC56" s="251"/>
      <c r="DD56" s="251"/>
      <c r="DE56" s="251"/>
      <c r="DF56" s="251"/>
      <c r="DG56" s="260"/>
      <c r="DH56" s="260"/>
      <c r="DI56" s="251"/>
      <c r="DJ56" s="251"/>
      <c r="DK56" s="251"/>
      <c r="DL56" s="251"/>
      <c r="DM56" s="251"/>
      <c r="DN56" s="251"/>
      <c r="DO56" s="114"/>
      <c r="DP56" s="18"/>
      <c r="DQ56" s="251"/>
      <c r="DR56" s="260"/>
      <c r="DS56" s="260"/>
      <c r="DT56" s="261"/>
      <c r="DU56" s="16"/>
      <c r="DV56" s="16"/>
      <c r="DW56" s="258"/>
      <c r="DX56" s="16"/>
      <c r="DY56" s="16"/>
      <c r="DZ56" s="258"/>
      <c r="EA56" s="258"/>
      <c r="EB56" s="260"/>
      <c r="EC56" s="260"/>
      <c r="ED56" s="253"/>
      <c r="EE56" s="260"/>
      <c r="EF56" s="260"/>
      <c r="EG56" s="260"/>
      <c r="EH56" s="260"/>
      <c r="EI56" s="260"/>
      <c r="EJ56" s="260"/>
      <c r="EK56" s="260"/>
      <c r="EL56" s="260"/>
      <c r="EM56" s="260"/>
      <c r="EN56" s="260"/>
      <c r="EO56" s="260"/>
      <c r="EP56" s="260"/>
      <c r="EQ56" s="260"/>
      <c r="ER56" s="260"/>
      <c r="ES56" s="260"/>
      <c r="ET56" s="260"/>
      <c r="EU56" s="260"/>
      <c r="EV56" s="260"/>
      <c r="EW56" s="260"/>
      <c r="EX56" s="253"/>
      <c r="EY56" s="253"/>
      <c r="EZ56" s="253"/>
      <c r="FA56" s="253"/>
      <c r="FB56" s="253"/>
      <c r="FC56" s="253"/>
      <c r="FD56" s="253"/>
      <c r="FE56" s="253"/>
      <c r="FF56" s="253"/>
      <c r="FG56" s="252"/>
      <c r="FH56" s="252"/>
      <c r="FI56" s="252"/>
      <c r="FJ56" s="260"/>
      <c r="FK56" s="260"/>
      <c r="FL56" s="260"/>
      <c r="FM56" s="260"/>
      <c r="FN56" s="253"/>
      <c r="FO56" s="253"/>
      <c r="FP56" s="17"/>
      <c r="FQ56" s="260"/>
      <c r="FR56" s="253"/>
      <c r="FS56" s="253"/>
      <c r="FT56" s="253"/>
      <c r="FU56" s="253"/>
      <c r="FV56" s="17"/>
      <c r="FW56" s="17"/>
      <c r="FX56" s="17"/>
      <c r="FY56" s="260"/>
      <c r="FZ56" s="252"/>
      <c r="GA56" s="252"/>
      <c r="GB56" s="252"/>
      <c r="GC56" s="252"/>
      <c r="GD56" s="252"/>
      <c r="GE56" s="252"/>
      <c r="GF56" s="252"/>
      <c r="GG56" s="252"/>
      <c r="GH56" s="17"/>
      <c r="GI56" s="17"/>
      <c r="GJ56" s="260"/>
      <c r="GK56" s="252"/>
      <c r="GL56" s="260"/>
      <c r="GM56" s="260"/>
      <c r="GN56" s="253"/>
      <c r="GO56" s="251"/>
      <c r="GP56" s="251"/>
      <c r="GQ56" s="251"/>
      <c r="GR56" s="251"/>
      <c r="GS56" s="251"/>
      <c r="GT56" s="251"/>
      <c r="GU56" s="251"/>
      <c r="GV56" s="251"/>
      <c r="GW56" s="260"/>
      <c r="GX56" s="260"/>
      <c r="GY56" s="260"/>
      <c r="GZ56" s="260"/>
      <c r="HA56" s="260"/>
      <c r="HB56" s="260"/>
      <c r="HC56" s="260"/>
      <c r="HD56" s="260"/>
      <c r="HE56" s="260"/>
      <c r="HF56" s="260"/>
      <c r="HG56" s="260"/>
      <c r="HH56" s="260"/>
      <c r="HI56" s="260"/>
      <c r="HJ56" s="260"/>
      <c r="HK56" s="260"/>
      <c r="HL56" s="260"/>
      <c r="HM56" s="260"/>
      <c r="HN56" s="260"/>
      <c r="HO56" s="260"/>
      <c r="HP56" s="260"/>
      <c r="HQ56" s="260"/>
      <c r="HR56" s="260"/>
      <c r="HS56" s="251"/>
      <c r="HT56" s="251"/>
      <c r="HU56" s="251"/>
      <c r="HV56" s="251"/>
      <c r="HW56" s="251"/>
      <c r="HX56" s="251"/>
      <c r="HY56" s="260"/>
      <c r="HZ56" s="260"/>
      <c r="IA56" s="251"/>
      <c r="IB56" s="251"/>
      <c r="IC56" s="251"/>
      <c r="ID56" s="251"/>
      <c r="IE56" s="251"/>
      <c r="IF56" s="251"/>
      <c r="IG56" s="114"/>
      <c r="IH56" s="18"/>
      <c r="II56" s="251"/>
      <c r="IJ56" s="260"/>
      <c r="IK56" s="260"/>
      <c r="IL56" s="261"/>
    </row>
    <row r="57" spans="1:246" s="262" customFormat="1" ht="15" customHeight="1" x14ac:dyDescent="0.2">
      <c r="B57" s="277" t="s">
        <v>558</v>
      </c>
      <c r="C57" s="16"/>
      <c r="D57" s="261"/>
      <c r="E57" s="261"/>
      <c r="F57" s="16"/>
      <c r="G57" s="16"/>
      <c r="H57" s="258"/>
      <c r="I57" s="258"/>
      <c r="J57" s="260"/>
      <c r="K57" s="260"/>
      <c r="L57" s="253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53"/>
      <c r="AG57" s="253"/>
      <c r="AH57" s="253"/>
      <c r="AI57" s="253"/>
      <c r="AJ57" s="253"/>
      <c r="AK57" s="253"/>
      <c r="AL57" s="253"/>
      <c r="AM57" s="253"/>
      <c r="AN57" s="253"/>
      <c r="AO57" s="252"/>
      <c r="AP57" s="252"/>
      <c r="AQ57" s="252"/>
      <c r="AR57" s="253"/>
      <c r="AS57" s="253"/>
      <c r="AT57" s="253"/>
      <c r="AU57" s="260"/>
      <c r="AV57" s="253"/>
      <c r="AW57" s="253"/>
      <c r="AX57" s="17"/>
      <c r="AY57" s="260"/>
      <c r="AZ57" s="253"/>
      <c r="BA57" s="253"/>
      <c r="BB57" s="253"/>
      <c r="BC57" s="253"/>
      <c r="BD57" s="17"/>
      <c r="BE57" s="17"/>
      <c r="BF57" s="17"/>
      <c r="BG57" s="260"/>
      <c r="BH57" s="252"/>
      <c r="BI57" s="252"/>
      <c r="BJ57" s="252"/>
      <c r="BK57" s="252"/>
      <c r="BL57" s="252"/>
      <c r="BM57" s="252"/>
      <c r="BN57" s="252"/>
      <c r="BO57" s="252"/>
      <c r="BP57" s="17"/>
      <c r="BQ57" s="17"/>
      <c r="BR57" s="253"/>
      <c r="BS57" s="252"/>
      <c r="BT57" s="260"/>
      <c r="BU57" s="260"/>
      <c r="BV57" s="253"/>
      <c r="BW57" s="251"/>
      <c r="BX57" s="251"/>
      <c r="BY57" s="251"/>
      <c r="BZ57" s="251"/>
      <c r="CA57" s="251"/>
      <c r="CB57" s="251"/>
      <c r="CC57" s="251"/>
      <c r="CD57" s="251"/>
      <c r="CE57" s="260"/>
      <c r="CF57" s="260"/>
      <c r="CG57" s="260"/>
      <c r="CH57" s="260"/>
      <c r="CI57" s="260"/>
      <c r="CJ57" s="260"/>
      <c r="CK57" s="260"/>
      <c r="CL57" s="260"/>
      <c r="CM57" s="260"/>
      <c r="CN57" s="260"/>
      <c r="CO57" s="260"/>
      <c r="CP57" s="260"/>
      <c r="CQ57" s="260"/>
      <c r="CR57" s="260"/>
      <c r="CS57" s="260"/>
      <c r="CT57" s="260"/>
      <c r="CU57" s="260"/>
      <c r="CV57" s="260"/>
      <c r="CW57" s="260"/>
      <c r="CX57" s="260"/>
      <c r="CY57" s="260"/>
      <c r="CZ57" s="260"/>
      <c r="DA57" s="251"/>
      <c r="DB57" s="251"/>
      <c r="DC57" s="251"/>
      <c r="DD57" s="251"/>
      <c r="DE57" s="251"/>
      <c r="DF57" s="251"/>
      <c r="DG57" s="260"/>
      <c r="DH57" s="260"/>
      <c r="DI57" s="251"/>
      <c r="DJ57" s="251"/>
      <c r="DK57" s="251"/>
      <c r="DL57" s="260"/>
      <c r="DM57" s="251"/>
      <c r="DN57" s="251"/>
      <c r="DO57" s="114"/>
      <c r="DP57" s="18"/>
      <c r="DQ57" s="251"/>
      <c r="DR57" s="260"/>
      <c r="DS57" s="260"/>
      <c r="DT57" s="261"/>
      <c r="DU57" s="16"/>
      <c r="DV57" s="16"/>
      <c r="DW57" s="258"/>
      <c r="DX57" s="16"/>
      <c r="DY57" s="16"/>
      <c r="DZ57" s="258"/>
      <c r="EA57" s="258"/>
      <c r="EB57" s="260"/>
      <c r="EC57" s="260"/>
      <c r="ED57" s="253"/>
      <c r="EE57" s="260"/>
      <c r="EF57" s="260"/>
      <c r="EG57" s="260"/>
      <c r="EH57" s="260"/>
      <c r="EI57" s="260"/>
      <c r="EJ57" s="260"/>
      <c r="EK57" s="260"/>
      <c r="EL57" s="260"/>
      <c r="EM57" s="260"/>
      <c r="EN57" s="260"/>
      <c r="EO57" s="260"/>
      <c r="EP57" s="260"/>
      <c r="EQ57" s="260"/>
      <c r="ER57" s="260"/>
      <c r="ES57" s="260"/>
      <c r="ET57" s="260"/>
      <c r="EU57" s="260"/>
      <c r="EV57" s="260"/>
      <c r="EW57" s="260"/>
      <c r="EX57" s="253"/>
      <c r="EY57" s="253"/>
      <c r="EZ57" s="253"/>
      <c r="FA57" s="253"/>
      <c r="FB57" s="253"/>
      <c r="FC57" s="253"/>
      <c r="FD57" s="253"/>
      <c r="FE57" s="253"/>
      <c r="FF57" s="253"/>
      <c r="FG57" s="252"/>
      <c r="FH57" s="252"/>
      <c r="FI57" s="252"/>
      <c r="FJ57" s="253"/>
      <c r="FK57" s="253"/>
      <c r="FL57" s="253"/>
      <c r="FM57" s="260"/>
      <c r="FN57" s="253"/>
      <c r="FO57" s="253"/>
      <c r="FP57" s="17"/>
      <c r="FQ57" s="260"/>
      <c r="FR57" s="253"/>
      <c r="FS57" s="253"/>
      <c r="FT57" s="253"/>
      <c r="FU57" s="253"/>
      <c r="FV57" s="17"/>
      <c r="FW57" s="17"/>
      <c r="FX57" s="17"/>
      <c r="FY57" s="260"/>
      <c r="FZ57" s="252"/>
      <c r="GA57" s="252"/>
      <c r="GB57" s="252"/>
      <c r="GC57" s="252"/>
      <c r="GD57" s="252"/>
      <c r="GE57" s="252"/>
      <c r="GF57" s="252"/>
      <c r="GG57" s="252"/>
      <c r="GH57" s="17"/>
      <c r="GI57" s="17"/>
      <c r="GJ57" s="253"/>
      <c r="GK57" s="252"/>
      <c r="GL57" s="260"/>
      <c r="GM57" s="260"/>
      <c r="GN57" s="253"/>
      <c r="GO57" s="251"/>
      <c r="GP57" s="251"/>
      <c r="GQ57" s="251"/>
      <c r="GR57" s="251"/>
      <c r="GS57" s="251"/>
      <c r="GT57" s="251"/>
      <c r="GU57" s="251"/>
      <c r="GV57" s="251"/>
      <c r="GW57" s="260"/>
      <c r="GX57" s="260"/>
      <c r="GY57" s="260"/>
      <c r="GZ57" s="260"/>
      <c r="HA57" s="260"/>
      <c r="HB57" s="260"/>
      <c r="HC57" s="260"/>
      <c r="HD57" s="260"/>
      <c r="HE57" s="260"/>
      <c r="HF57" s="260"/>
      <c r="HG57" s="260"/>
      <c r="HH57" s="260"/>
      <c r="HI57" s="260"/>
      <c r="HJ57" s="260"/>
      <c r="HK57" s="260"/>
      <c r="HL57" s="260"/>
      <c r="HM57" s="260"/>
      <c r="HN57" s="260"/>
      <c r="HO57" s="260"/>
      <c r="HP57" s="260"/>
      <c r="HQ57" s="260"/>
      <c r="HR57" s="260"/>
      <c r="HS57" s="251"/>
      <c r="HT57" s="251"/>
      <c r="HU57" s="251"/>
      <c r="HV57" s="251"/>
      <c r="HW57" s="251"/>
      <c r="HX57" s="251"/>
      <c r="HY57" s="260"/>
      <c r="HZ57" s="260"/>
      <c r="IA57" s="251"/>
      <c r="IB57" s="251"/>
      <c r="IC57" s="251"/>
      <c r="ID57" s="260"/>
      <c r="IE57" s="251"/>
      <c r="IF57" s="251"/>
      <c r="IG57" s="114"/>
      <c r="IH57" s="18"/>
      <c r="II57" s="251"/>
      <c r="IJ57" s="260"/>
      <c r="IK57" s="260"/>
      <c r="IL57" s="261"/>
    </row>
    <row r="58" spans="1:246" s="262" customFormat="1" ht="15" customHeight="1" x14ac:dyDescent="0.2">
      <c r="B58" s="277" t="s">
        <v>559</v>
      </c>
      <c r="C58" s="16"/>
      <c r="D58" s="261"/>
      <c r="E58" s="261"/>
      <c r="F58" s="16"/>
      <c r="G58" s="16"/>
      <c r="H58" s="258"/>
      <c r="I58" s="258"/>
      <c r="J58" s="260"/>
      <c r="K58" s="260"/>
      <c r="L58" s="253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53"/>
      <c r="AG58" s="253"/>
      <c r="AH58" s="253"/>
      <c r="AI58" s="253"/>
      <c r="AJ58" s="253"/>
      <c r="AK58" s="253"/>
      <c r="AL58" s="253"/>
      <c r="AM58" s="253"/>
      <c r="AN58" s="253"/>
      <c r="AO58" s="252"/>
      <c r="AP58" s="252"/>
      <c r="AQ58" s="252"/>
      <c r="AR58" s="253"/>
      <c r="AS58" s="253"/>
      <c r="AT58" s="253"/>
      <c r="AU58" s="260"/>
      <c r="AV58" s="253"/>
      <c r="AW58" s="253"/>
      <c r="AX58" s="17"/>
      <c r="AY58" s="260"/>
      <c r="AZ58" s="253"/>
      <c r="BA58" s="253"/>
      <c r="BB58" s="253"/>
      <c r="BC58" s="253"/>
      <c r="BD58" s="17"/>
      <c r="BE58" s="17"/>
      <c r="BF58" s="17"/>
      <c r="BG58" s="260"/>
      <c r="BH58" s="252"/>
      <c r="BI58" s="252"/>
      <c r="BJ58" s="252"/>
      <c r="BK58" s="252"/>
      <c r="BL58" s="252"/>
      <c r="BM58" s="252"/>
      <c r="BN58" s="252"/>
      <c r="BO58" s="252"/>
      <c r="BP58" s="17"/>
      <c r="BQ58" s="17"/>
      <c r="BR58" s="253"/>
      <c r="BS58" s="252"/>
      <c r="BT58" s="260"/>
      <c r="BU58" s="260"/>
      <c r="BV58" s="253"/>
      <c r="BW58" s="251"/>
      <c r="BX58" s="251"/>
      <c r="BY58" s="251"/>
      <c r="BZ58" s="251"/>
      <c r="CA58" s="251"/>
      <c r="CB58" s="251"/>
      <c r="CC58" s="251"/>
      <c r="CD58" s="251"/>
      <c r="CE58" s="260"/>
      <c r="CF58" s="260"/>
      <c r="CG58" s="260"/>
      <c r="CH58" s="260"/>
      <c r="CI58" s="260"/>
      <c r="CJ58" s="260"/>
      <c r="CK58" s="260"/>
      <c r="CL58" s="260"/>
      <c r="CM58" s="260"/>
      <c r="CN58" s="260"/>
      <c r="CO58" s="260"/>
      <c r="CP58" s="260"/>
      <c r="CQ58" s="260"/>
      <c r="CR58" s="260"/>
      <c r="CS58" s="260"/>
      <c r="CT58" s="260"/>
      <c r="CU58" s="260"/>
      <c r="CV58" s="260"/>
      <c r="CW58" s="260"/>
      <c r="CX58" s="260"/>
      <c r="CY58" s="260"/>
      <c r="CZ58" s="260"/>
      <c r="DA58" s="251"/>
      <c r="DB58" s="251"/>
      <c r="DC58" s="251"/>
      <c r="DD58" s="251"/>
      <c r="DE58" s="251"/>
      <c r="DF58" s="251"/>
      <c r="DG58" s="260"/>
      <c r="DH58" s="260"/>
      <c r="DI58" s="251"/>
      <c r="DJ58" s="251"/>
      <c r="DK58" s="251"/>
      <c r="DL58" s="260"/>
      <c r="DM58" s="251"/>
      <c r="DN58" s="251"/>
      <c r="DO58" s="114"/>
      <c r="DP58" s="18"/>
      <c r="DQ58" s="251"/>
      <c r="DR58" s="260"/>
      <c r="DS58" s="260"/>
      <c r="DT58" s="261"/>
      <c r="DU58" s="16"/>
      <c r="DV58" s="16"/>
      <c r="DW58" s="258"/>
      <c r="DX58" s="16"/>
      <c r="DY58" s="16"/>
      <c r="DZ58" s="258"/>
      <c r="EA58" s="258"/>
      <c r="EB58" s="260"/>
      <c r="EC58" s="260"/>
      <c r="ED58" s="253"/>
      <c r="EE58" s="260"/>
      <c r="EF58" s="260"/>
      <c r="EG58" s="260"/>
      <c r="EH58" s="260"/>
      <c r="EI58" s="260"/>
      <c r="EJ58" s="260"/>
      <c r="EK58" s="260"/>
      <c r="EL58" s="260"/>
      <c r="EM58" s="260"/>
      <c r="EN58" s="260"/>
      <c r="EO58" s="260"/>
      <c r="EP58" s="260"/>
      <c r="EQ58" s="260"/>
      <c r="ER58" s="260"/>
      <c r="ES58" s="260"/>
      <c r="ET58" s="260"/>
      <c r="EU58" s="260"/>
      <c r="EV58" s="260"/>
      <c r="EW58" s="260"/>
      <c r="EX58" s="253"/>
      <c r="EY58" s="253"/>
      <c r="EZ58" s="253"/>
      <c r="FA58" s="253"/>
      <c r="FB58" s="253"/>
      <c r="FC58" s="253"/>
      <c r="FD58" s="253"/>
      <c r="FE58" s="253"/>
      <c r="FF58" s="253"/>
      <c r="FG58" s="252"/>
      <c r="FH58" s="252"/>
      <c r="FI58" s="252"/>
      <c r="FJ58" s="253"/>
      <c r="FK58" s="253"/>
      <c r="FL58" s="253"/>
      <c r="FM58" s="260"/>
      <c r="FN58" s="253"/>
      <c r="FO58" s="253"/>
      <c r="FP58" s="17"/>
      <c r="FQ58" s="260"/>
      <c r="FR58" s="253"/>
      <c r="FS58" s="253"/>
      <c r="FT58" s="253"/>
      <c r="FU58" s="253"/>
      <c r="FV58" s="17"/>
      <c r="FW58" s="17"/>
      <c r="FX58" s="17"/>
      <c r="FY58" s="260"/>
      <c r="FZ58" s="252"/>
      <c r="GA58" s="252"/>
      <c r="GB58" s="252"/>
      <c r="GC58" s="252"/>
      <c r="GD58" s="252"/>
      <c r="GE58" s="252"/>
      <c r="GF58" s="252"/>
      <c r="GG58" s="252"/>
      <c r="GH58" s="17"/>
      <c r="GI58" s="17"/>
      <c r="GJ58" s="253"/>
      <c r="GK58" s="252"/>
      <c r="GL58" s="260"/>
      <c r="GM58" s="260"/>
      <c r="GN58" s="253"/>
      <c r="GO58" s="251"/>
      <c r="GP58" s="251"/>
      <c r="GQ58" s="251"/>
      <c r="GR58" s="251"/>
      <c r="GS58" s="251"/>
      <c r="GT58" s="251"/>
      <c r="GU58" s="251"/>
      <c r="GV58" s="251"/>
      <c r="GW58" s="260"/>
      <c r="GX58" s="260"/>
      <c r="GY58" s="260"/>
      <c r="GZ58" s="260"/>
      <c r="HA58" s="260"/>
      <c r="HB58" s="260"/>
      <c r="HC58" s="260"/>
      <c r="HD58" s="260"/>
      <c r="HE58" s="260"/>
      <c r="HF58" s="260"/>
      <c r="HG58" s="260"/>
      <c r="HH58" s="260"/>
      <c r="HI58" s="260"/>
      <c r="HJ58" s="260"/>
      <c r="HK58" s="260"/>
      <c r="HL58" s="260"/>
      <c r="HM58" s="260"/>
      <c r="HN58" s="260"/>
      <c r="HO58" s="260"/>
      <c r="HP58" s="260"/>
      <c r="HQ58" s="260"/>
      <c r="HR58" s="260"/>
      <c r="HS58" s="251"/>
      <c r="HT58" s="251"/>
      <c r="HU58" s="251"/>
      <c r="HV58" s="251"/>
      <c r="HW58" s="251"/>
      <c r="HX58" s="251"/>
      <c r="HY58" s="260"/>
      <c r="HZ58" s="260"/>
      <c r="IA58" s="251"/>
      <c r="IB58" s="251"/>
      <c r="IC58" s="251"/>
      <c r="ID58" s="260"/>
      <c r="IE58" s="251"/>
      <c r="IF58" s="251"/>
      <c r="IG58" s="114"/>
      <c r="IH58" s="18"/>
      <c r="II58" s="251"/>
      <c r="IJ58" s="260"/>
      <c r="IK58" s="260"/>
      <c r="IL58" s="261"/>
    </row>
    <row r="59" spans="1:246" s="262" customFormat="1" ht="15" customHeight="1" x14ac:dyDescent="0.2">
      <c r="B59" s="277" t="s">
        <v>560</v>
      </c>
      <c r="C59" s="16"/>
      <c r="D59" s="261"/>
      <c r="E59" s="261"/>
      <c r="F59" s="16"/>
      <c r="G59" s="16"/>
      <c r="H59" s="258"/>
      <c r="I59" s="259"/>
      <c r="J59" s="253"/>
      <c r="K59" s="260"/>
      <c r="L59" s="260"/>
      <c r="M59" s="260"/>
      <c r="N59" s="253"/>
      <c r="O59" s="260"/>
      <c r="P59" s="253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53"/>
      <c r="AG59" s="253"/>
      <c r="AH59" s="253"/>
      <c r="AI59" s="253"/>
      <c r="AJ59" s="253"/>
      <c r="AK59" s="253"/>
      <c r="AL59" s="253"/>
      <c r="AM59" s="253"/>
      <c r="AN59" s="253"/>
      <c r="AO59" s="252"/>
      <c r="AP59" s="252"/>
      <c r="AQ59" s="252"/>
      <c r="AR59" s="260"/>
      <c r="AS59" s="260"/>
      <c r="AT59" s="260"/>
      <c r="AU59" s="260"/>
      <c r="AV59" s="253"/>
      <c r="AW59" s="253"/>
      <c r="AX59" s="17"/>
      <c r="AY59" s="260"/>
      <c r="AZ59" s="253"/>
      <c r="BA59" s="253"/>
      <c r="BB59" s="253"/>
      <c r="BC59" s="253"/>
      <c r="BD59" s="17"/>
      <c r="BE59" s="17"/>
      <c r="BF59" s="17"/>
      <c r="BG59" s="260"/>
      <c r="BH59" s="252"/>
      <c r="BI59" s="252"/>
      <c r="BJ59" s="252"/>
      <c r="BK59" s="252"/>
      <c r="BL59" s="252"/>
      <c r="BM59" s="252"/>
      <c r="BN59" s="252"/>
      <c r="BO59" s="252"/>
      <c r="BP59" s="17"/>
      <c r="BQ59" s="17"/>
      <c r="BR59" s="260"/>
      <c r="BS59" s="252"/>
      <c r="BT59" s="260"/>
      <c r="BU59" s="260"/>
      <c r="BV59" s="253"/>
      <c r="BW59" s="251"/>
      <c r="BX59" s="251"/>
      <c r="BY59" s="251"/>
      <c r="BZ59" s="251"/>
      <c r="CA59" s="251"/>
      <c r="CB59" s="251"/>
      <c r="CC59" s="251"/>
      <c r="CD59" s="251"/>
      <c r="CE59" s="260"/>
      <c r="CF59" s="260"/>
      <c r="CG59" s="260"/>
      <c r="CH59" s="260"/>
      <c r="CI59" s="260"/>
      <c r="CJ59" s="260"/>
      <c r="CK59" s="260"/>
      <c r="CL59" s="260"/>
      <c r="CM59" s="260"/>
      <c r="CN59" s="260"/>
      <c r="CO59" s="260"/>
      <c r="CP59" s="260"/>
      <c r="CQ59" s="260"/>
      <c r="CR59" s="260"/>
      <c r="CS59" s="260"/>
      <c r="CT59" s="260"/>
      <c r="CU59" s="260"/>
      <c r="CV59" s="260"/>
      <c r="CW59" s="260"/>
      <c r="CX59" s="260"/>
      <c r="CY59" s="260"/>
      <c r="CZ59" s="260"/>
      <c r="DA59" s="251"/>
      <c r="DB59" s="251"/>
      <c r="DC59" s="251"/>
      <c r="DD59" s="251"/>
      <c r="DE59" s="251"/>
      <c r="DF59" s="251"/>
      <c r="DG59" s="260"/>
      <c r="DH59" s="260"/>
      <c r="DI59" s="251"/>
      <c r="DJ59" s="251"/>
      <c r="DK59" s="251"/>
      <c r="DL59" s="260"/>
      <c r="DM59" s="260"/>
      <c r="DN59" s="260"/>
      <c r="DO59" s="114"/>
      <c r="DP59" s="18"/>
      <c r="DQ59" s="251"/>
      <c r="DR59" s="260"/>
      <c r="DS59" s="260"/>
      <c r="DT59" s="261"/>
      <c r="DU59" s="16"/>
      <c r="DV59" s="16"/>
      <c r="DW59" s="258"/>
      <c r="DX59" s="16"/>
      <c r="DY59" s="16"/>
      <c r="DZ59" s="258"/>
      <c r="EA59" s="259"/>
      <c r="EB59" s="253"/>
      <c r="EC59" s="260"/>
      <c r="ED59" s="260"/>
      <c r="EE59" s="260"/>
      <c r="EF59" s="253"/>
      <c r="EG59" s="260"/>
      <c r="EH59" s="253"/>
      <c r="EI59" s="260"/>
      <c r="EJ59" s="260"/>
      <c r="EK59" s="260"/>
      <c r="EL59" s="260"/>
      <c r="EM59" s="260"/>
      <c r="EN59" s="260"/>
      <c r="EO59" s="260"/>
      <c r="EP59" s="260"/>
      <c r="EQ59" s="260"/>
      <c r="ER59" s="260"/>
      <c r="ES59" s="260"/>
      <c r="ET59" s="260"/>
      <c r="EU59" s="260"/>
      <c r="EV59" s="260"/>
      <c r="EW59" s="260"/>
      <c r="EX59" s="253"/>
      <c r="EY59" s="253"/>
      <c r="EZ59" s="253"/>
      <c r="FA59" s="253"/>
      <c r="FB59" s="253"/>
      <c r="FC59" s="253"/>
      <c r="FD59" s="253"/>
      <c r="FE59" s="253"/>
      <c r="FF59" s="253"/>
      <c r="FG59" s="252"/>
      <c r="FH59" s="252"/>
      <c r="FI59" s="252"/>
      <c r="FJ59" s="260"/>
      <c r="FK59" s="260"/>
      <c r="FL59" s="260"/>
      <c r="FM59" s="260"/>
      <c r="FN59" s="253"/>
      <c r="FO59" s="253"/>
      <c r="FP59" s="17"/>
      <c r="FQ59" s="260"/>
      <c r="FR59" s="253"/>
      <c r="FS59" s="253"/>
      <c r="FT59" s="253"/>
      <c r="FU59" s="253"/>
      <c r="FV59" s="17"/>
      <c r="FW59" s="17"/>
      <c r="FX59" s="17"/>
      <c r="FY59" s="260"/>
      <c r="FZ59" s="252"/>
      <c r="GA59" s="252"/>
      <c r="GB59" s="252"/>
      <c r="GC59" s="252"/>
      <c r="GD59" s="252"/>
      <c r="GE59" s="252"/>
      <c r="GF59" s="252"/>
      <c r="GG59" s="252"/>
      <c r="GH59" s="17"/>
      <c r="GI59" s="17"/>
      <c r="GJ59" s="260"/>
      <c r="GK59" s="252"/>
      <c r="GL59" s="260"/>
      <c r="GM59" s="260"/>
      <c r="GN59" s="253"/>
      <c r="GO59" s="251"/>
      <c r="GP59" s="251"/>
      <c r="GQ59" s="251"/>
      <c r="GR59" s="251"/>
      <c r="GS59" s="251"/>
      <c r="GT59" s="251"/>
      <c r="GU59" s="251"/>
      <c r="GV59" s="251"/>
      <c r="GW59" s="260"/>
      <c r="GX59" s="260"/>
      <c r="GY59" s="260"/>
      <c r="GZ59" s="260"/>
      <c r="HA59" s="260"/>
      <c r="HB59" s="260"/>
      <c r="HC59" s="260"/>
      <c r="HD59" s="260"/>
      <c r="HE59" s="260"/>
      <c r="HF59" s="260"/>
      <c r="HG59" s="260"/>
      <c r="HH59" s="260"/>
      <c r="HI59" s="260"/>
      <c r="HJ59" s="260"/>
      <c r="HK59" s="260"/>
      <c r="HL59" s="260"/>
      <c r="HM59" s="260"/>
      <c r="HN59" s="260"/>
      <c r="HO59" s="260"/>
      <c r="HP59" s="260"/>
      <c r="HQ59" s="260"/>
      <c r="HR59" s="260"/>
      <c r="HS59" s="251"/>
      <c r="HT59" s="251"/>
      <c r="HU59" s="251"/>
      <c r="HV59" s="251"/>
      <c r="HW59" s="251"/>
      <c r="HX59" s="251"/>
      <c r="HY59" s="260"/>
      <c r="HZ59" s="260"/>
      <c r="IA59" s="251"/>
      <c r="IB59" s="251"/>
      <c r="IC59" s="251"/>
      <c r="ID59" s="260"/>
      <c r="IE59" s="260"/>
      <c r="IF59" s="260"/>
      <c r="IG59" s="114"/>
      <c r="IH59" s="18"/>
      <c r="II59" s="251"/>
      <c r="IJ59" s="260"/>
      <c r="IK59" s="260"/>
      <c r="IL59" s="261"/>
    </row>
    <row r="60" spans="1:246" s="262" customFormat="1" ht="15" customHeight="1" x14ac:dyDescent="0.2">
      <c r="B60" s="277" t="s">
        <v>561</v>
      </c>
      <c r="C60" s="16"/>
      <c r="D60" s="261"/>
      <c r="E60" s="261"/>
      <c r="F60" s="16"/>
      <c r="G60" s="16"/>
      <c r="H60" s="258"/>
      <c r="I60" s="258"/>
      <c r="J60" s="260"/>
      <c r="K60" s="260"/>
      <c r="L60" s="260"/>
      <c r="M60" s="260"/>
      <c r="N60" s="253"/>
      <c r="O60" s="260"/>
      <c r="P60" s="253"/>
      <c r="Q60" s="260"/>
      <c r="R60" s="260"/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253"/>
      <c r="AG60" s="253"/>
      <c r="AH60" s="253"/>
      <c r="AI60" s="253"/>
      <c r="AJ60" s="253"/>
      <c r="AK60" s="253"/>
      <c r="AL60" s="253"/>
      <c r="AM60" s="253"/>
      <c r="AN60" s="253"/>
      <c r="AO60" s="252"/>
      <c r="AP60" s="252"/>
      <c r="AQ60" s="252"/>
      <c r="AR60" s="260"/>
      <c r="AS60" s="260"/>
      <c r="AT60" s="260"/>
      <c r="AU60" s="260"/>
      <c r="AV60" s="253"/>
      <c r="AW60" s="253"/>
      <c r="AX60" s="17"/>
      <c r="AY60" s="260"/>
      <c r="AZ60" s="253"/>
      <c r="BA60" s="253"/>
      <c r="BB60" s="253"/>
      <c r="BC60" s="253"/>
      <c r="BD60" s="17"/>
      <c r="BE60" s="17"/>
      <c r="BF60" s="17"/>
      <c r="BG60" s="260"/>
      <c r="BH60" s="252"/>
      <c r="BI60" s="252"/>
      <c r="BJ60" s="252"/>
      <c r="BK60" s="252"/>
      <c r="BL60" s="252"/>
      <c r="BM60" s="252"/>
      <c r="BN60" s="252"/>
      <c r="BO60" s="252"/>
      <c r="BP60" s="17"/>
      <c r="BQ60" s="17"/>
      <c r="BR60" s="260"/>
      <c r="BS60" s="252"/>
      <c r="BT60" s="260"/>
      <c r="BU60" s="260"/>
      <c r="BV60" s="253"/>
      <c r="BW60" s="251"/>
      <c r="BX60" s="251"/>
      <c r="BY60" s="251"/>
      <c r="BZ60" s="251"/>
      <c r="CA60" s="251"/>
      <c r="CB60" s="251"/>
      <c r="CC60" s="251"/>
      <c r="CD60" s="251"/>
      <c r="CE60" s="260"/>
      <c r="CF60" s="260"/>
      <c r="CG60" s="260"/>
      <c r="CH60" s="260"/>
      <c r="CI60" s="260"/>
      <c r="CJ60" s="260"/>
      <c r="CK60" s="260"/>
      <c r="CL60" s="260"/>
      <c r="CM60" s="260"/>
      <c r="CN60" s="260"/>
      <c r="CO60" s="260"/>
      <c r="CP60" s="260"/>
      <c r="CQ60" s="260"/>
      <c r="CR60" s="260"/>
      <c r="CS60" s="260"/>
      <c r="CT60" s="260"/>
      <c r="CU60" s="260"/>
      <c r="CV60" s="260"/>
      <c r="CW60" s="260"/>
      <c r="CX60" s="260"/>
      <c r="CY60" s="260"/>
      <c r="CZ60" s="260"/>
      <c r="DA60" s="251"/>
      <c r="DB60" s="251"/>
      <c r="DC60" s="251"/>
      <c r="DD60" s="251"/>
      <c r="DE60" s="251"/>
      <c r="DF60" s="251"/>
      <c r="DG60" s="260"/>
      <c r="DH60" s="260"/>
      <c r="DI60" s="251"/>
      <c r="DJ60" s="251"/>
      <c r="DK60" s="251"/>
      <c r="DL60" s="260"/>
      <c r="DM60" s="260"/>
      <c r="DN60" s="260"/>
      <c r="DO60" s="114"/>
      <c r="DP60" s="18"/>
      <c r="DQ60" s="251"/>
      <c r="DR60" s="260"/>
      <c r="DS60" s="260"/>
      <c r="DT60" s="261"/>
      <c r="DU60" s="16"/>
      <c r="DV60" s="16"/>
      <c r="DW60" s="258"/>
      <c r="DX60" s="16"/>
      <c r="DY60" s="16"/>
      <c r="DZ60" s="258"/>
      <c r="EA60" s="258"/>
      <c r="EB60" s="260"/>
      <c r="EC60" s="260"/>
      <c r="ED60" s="260"/>
      <c r="EE60" s="260"/>
      <c r="EF60" s="253"/>
      <c r="EG60" s="260"/>
      <c r="EH60" s="253"/>
      <c r="EI60" s="260"/>
      <c r="EJ60" s="260"/>
      <c r="EK60" s="260"/>
      <c r="EL60" s="260"/>
      <c r="EM60" s="260"/>
      <c r="EN60" s="260"/>
      <c r="EO60" s="260"/>
      <c r="EP60" s="260"/>
      <c r="EQ60" s="260"/>
      <c r="ER60" s="260"/>
      <c r="ES60" s="260"/>
      <c r="ET60" s="260"/>
      <c r="EU60" s="260"/>
      <c r="EV60" s="260"/>
      <c r="EW60" s="260"/>
      <c r="EX60" s="253"/>
      <c r="EY60" s="253"/>
      <c r="EZ60" s="253"/>
      <c r="FA60" s="253"/>
      <c r="FB60" s="253"/>
      <c r="FC60" s="253"/>
      <c r="FD60" s="253"/>
      <c r="FE60" s="253"/>
      <c r="FF60" s="253"/>
      <c r="FG60" s="252"/>
      <c r="FH60" s="252"/>
      <c r="FI60" s="252"/>
      <c r="FJ60" s="260"/>
      <c r="FK60" s="260"/>
      <c r="FL60" s="260"/>
      <c r="FM60" s="260"/>
      <c r="FN60" s="253"/>
      <c r="FO60" s="253"/>
      <c r="FP60" s="17"/>
      <c r="FQ60" s="260"/>
      <c r="FR60" s="253"/>
      <c r="FS60" s="253"/>
      <c r="FT60" s="253"/>
      <c r="FU60" s="253"/>
      <c r="FV60" s="17"/>
      <c r="FW60" s="17"/>
      <c r="FX60" s="17"/>
      <c r="FY60" s="260"/>
      <c r="FZ60" s="252"/>
      <c r="GA60" s="252"/>
      <c r="GB60" s="252"/>
      <c r="GC60" s="252"/>
      <c r="GD60" s="252"/>
      <c r="GE60" s="252"/>
      <c r="GF60" s="252"/>
      <c r="GG60" s="252"/>
      <c r="GH60" s="17"/>
      <c r="GI60" s="17"/>
      <c r="GJ60" s="260"/>
      <c r="GK60" s="252"/>
      <c r="GL60" s="260"/>
      <c r="GM60" s="260"/>
      <c r="GN60" s="253"/>
      <c r="GO60" s="251"/>
      <c r="GP60" s="251"/>
      <c r="GQ60" s="251"/>
      <c r="GR60" s="251"/>
      <c r="GS60" s="251"/>
      <c r="GT60" s="251"/>
      <c r="GU60" s="251"/>
      <c r="GV60" s="251"/>
      <c r="GW60" s="260"/>
      <c r="GX60" s="260"/>
      <c r="GY60" s="260"/>
      <c r="GZ60" s="260"/>
      <c r="HA60" s="260"/>
      <c r="HB60" s="260"/>
      <c r="HC60" s="260"/>
      <c r="HD60" s="260"/>
      <c r="HE60" s="260"/>
      <c r="HF60" s="260"/>
      <c r="HG60" s="260"/>
      <c r="HH60" s="260"/>
      <c r="HI60" s="260"/>
      <c r="HJ60" s="260"/>
      <c r="HK60" s="260"/>
      <c r="HL60" s="260"/>
      <c r="HM60" s="260"/>
      <c r="HN60" s="260"/>
      <c r="HO60" s="260"/>
      <c r="HP60" s="260"/>
      <c r="HQ60" s="260"/>
      <c r="HR60" s="260"/>
      <c r="HS60" s="251"/>
      <c r="HT60" s="251"/>
      <c r="HU60" s="251"/>
      <c r="HV60" s="251"/>
      <c r="HW60" s="251"/>
      <c r="HX60" s="251"/>
      <c r="HY60" s="260"/>
      <c r="HZ60" s="260"/>
      <c r="IA60" s="251"/>
      <c r="IB60" s="251"/>
      <c r="IC60" s="251"/>
      <c r="ID60" s="260"/>
      <c r="IE60" s="260"/>
      <c r="IF60" s="260"/>
      <c r="IG60" s="114"/>
      <c r="IH60" s="18"/>
      <c r="II60" s="251"/>
      <c r="IJ60" s="260"/>
      <c r="IK60" s="260"/>
      <c r="IL60" s="261"/>
    </row>
    <row r="61" spans="1:246" s="262" customFormat="1" ht="15" customHeight="1" x14ac:dyDescent="0.2">
      <c r="B61" s="277" t="s">
        <v>562</v>
      </c>
      <c r="C61" s="16"/>
      <c r="D61" s="261"/>
      <c r="E61" s="261"/>
      <c r="F61" s="16"/>
      <c r="G61" s="16"/>
      <c r="H61" s="258"/>
      <c r="I61" s="258"/>
      <c r="J61" s="260"/>
      <c r="K61" s="260"/>
      <c r="L61" s="260"/>
      <c r="M61" s="260"/>
      <c r="N61" s="253"/>
      <c r="O61" s="260"/>
      <c r="P61" s="253"/>
      <c r="Q61" s="260"/>
      <c r="R61" s="260"/>
      <c r="S61" s="260"/>
      <c r="T61" s="260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53"/>
      <c r="AG61" s="253"/>
      <c r="AH61" s="253"/>
      <c r="AI61" s="253"/>
      <c r="AJ61" s="253"/>
      <c r="AK61" s="253"/>
      <c r="AL61" s="253"/>
      <c r="AM61" s="253"/>
      <c r="AN61" s="253"/>
      <c r="AO61" s="252"/>
      <c r="AP61" s="252"/>
      <c r="AQ61" s="252"/>
      <c r="AR61" s="260"/>
      <c r="AS61" s="260"/>
      <c r="AT61" s="260"/>
      <c r="AU61" s="253"/>
      <c r="AV61" s="253"/>
      <c r="AW61" s="253"/>
      <c r="AX61" s="17"/>
      <c r="AY61" s="260"/>
      <c r="AZ61" s="253"/>
      <c r="BA61" s="253"/>
      <c r="BB61" s="253"/>
      <c r="BC61" s="253"/>
      <c r="BD61" s="17"/>
      <c r="BE61" s="17"/>
      <c r="BF61" s="17"/>
      <c r="BG61" s="260"/>
      <c r="BH61" s="252"/>
      <c r="BI61" s="252"/>
      <c r="BJ61" s="252"/>
      <c r="BK61" s="252"/>
      <c r="BL61" s="252"/>
      <c r="BM61" s="252"/>
      <c r="BN61" s="252"/>
      <c r="BO61" s="252"/>
      <c r="BP61" s="17"/>
      <c r="BQ61" s="17"/>
      <c r="BR61" s="253"/>
      <c r="BS61" s="252"/>
      <c r="BT61" s="260"/>
      <c r="BU61" s="260"/>
      <c r="BV61" s="253"/>
      <c r="BW61" s="251"/>
      <c r="BX61" s="251"/>
      <c r="BY61" s="251"/>
      <c r="BZ61" s="251"/>
      <c r="CA61" s="251"/>
      <c r="CB61" s="251"/>
      <c r="CC61" s="251"/>
      <c r="CD61" s="251"/>
      <c r="CE61" s="260"/>
      <c r="CF61" s="260"/>
      <c r="CG61" s="260"/>
      <c r="CH61" s="260"/>
      <c r="CI61" s="260"/>
      <c r="CJ61" s="260"/>
      <c r="CK61" s="260"/>
      <c r="CL61" s="260"/>
      <c r="CM61" s="260"/>
      <c r="CN61" s="260"/>
      <c r="CO61" s="260"/>
      <c r="CP61" s="260"/>
      <c r="CQ61" s="260"/>
      <c r="CR61" s="260"/>
      <c r="CS61" s="260"/>
      <c r="CT61" s="260"/>
      <c r="CU61" s="260"/>
      <c r="CV61" s="260"/>
      <c r="CW61" s="260"/>
      <c r="CX61" s="260"/>
      <c r="CY61" s="260"/>
      <c r="CZ61" s="260"/>
      <c r="DA61" s="251"/>
      <c r="DB61" s="251"/>
      <c r="DC61" s="251"/>
      <c r="DD61" s="251"/>
      <c r="DE61" s="251"/>
      <c r="DF61" s="251"/>
      <c r="DG61" s="260"/>
      <c r="DH61" s="260"/>
      <c r="DI61" s="251"/>
      <c r="DJ61" s="251"/>
      <c r="DK61" s="251"/>
      <c r="DL61" s="260"/>
      <c r="DM61" s="260"/>
      <c r="DN61" s="260"/>
      <c r="DO61" s="114"/>
      <c r="DP61" s="18"/>
      <c r="DQ61" s="251"/>
      <c r="DR61" s="260"/>
      <c r="DS61" s="260"/>
      <c r="DT61" s="261"/>
      <c r="DU61" s="16"/>
      <c r="DV61" s="16"/>
      <c r="DW61" s="258"/>
      <c r="DX61" s="16"/>
      <c r="DY61" s="16"/>
      <c r="DZ61" s="258"/>
      <c r="EA61" s="258"/>
      <c r="EB61" s="260"/>
      <c r="EC61" s="260"/>
      <c r="ED61" s="260"/>
      <c r="EE61" s="260"/>
      <c r="EF61" s="253"/>
      <c r="EG61" s="260"/>
      <c r="EH61" s="253"/>
      <c r="EI61" s="260"/>
      <c r="EJ61" s="260"/>
      <c r="EK61" s="260"/>
      <c r="EL61" s="260"/>
      <c r="EM61" s="260"/>
      <c r="EN61" s="260"/>
      <c r="EO61" s="260"/>
      <c r="EP61" s="260"/>
      <c r="EQ61" s="260"/>
      <c r="ER61" s="260"/>
      <c r="ES61" s="260"/>
      <c r="ET61" s="260"/>
      <c r="EU61" s="260"/>
      <c r="EV61" s="260"/>
      <c r="EW61" s="260"/>
      <c r="EX61" s="253"/>
      <c r="EY61" s="253"/>
      <c r="EZ61" s="253"/>
      <c r="FA61" s="253"/>
      <c r="FB61" s="253"/>
      <c r="FC61" s="253"/>
      <c r="FD61" s="253"/>
      <c r="FE61" s="253"/>
      <c r="FF61" s="253"/>
      <c r="FG61" s="252"/>
      <c r="FH61" s="252"/>
      <c r="FI61" s="252"/>
      <c r="FJ61" s="260"/>
      <c r="FK61" s="260"/>
      <c r="FL61" s="260"/>
      <c r="FM61" s="253"/>
      <c r="FN61" s="253"/>
      <c r="FO61" s="253"/>
      <c r="FP61" s="17"/>
      <c r="FQ61" s="260"/>
      <c r="FR61" s="253"/>
      <c r="FS61" s="253"/>
      <c r="FT61" s="253"/>
      <c r="FU61" s="253"/>
      <c r="FV61" s="17"/>
      <c r="FW61" s="17"/>
      <c r="FX61" s="17"/>
      <c r="FY61" s="260"/>
      <c r="FZ61" s="252"/>
      <c r="GA61" s="252"/>
      <c r="GB61" s="252"/>
      <c r="GC61" s="252"/>
      <c r="GD61" s="252"/>
      <c r="GE61" s="252"/>
      <c r="GF61" s="252"/>
      <c r="GG61" s="252"/>
      <c r="GH61" s="17"/>
      <c r="GI61" s="17"/>
      <c r="GJ61" s="253"/>
      <c r="GK61" s="252"/>
      <c r="GL61" s="260"/>
      <c r="GM61" s="260"/>
      <c r="GN61" s="253"/>
      <c r="GO61" s="251"/>
      <c r="GP61" s="251"/>
      <c r="GQ61" s="251"/>
      <c r="GR61" s="251"/>
      <c r="GS61" s="251"/>
      <c r="GT61" s="251"/>
      <c r="GU61" s="251"/>
      <c r="GV61" s="251"/>
      <c r="GW61" s="260"/>
      <c r="GX61" s="260"/>
      <c r="GY61" s="260"/>
      <c r="GZ61" s="260"/>
      <c r="HA61" s="260"/>
      <c r="HB61" s="260"/>
      <c r="HC61" s="260"/>
      <c r="HD61" s="260"/>
      <c r="HE61" s="260"/>
      <c r="HF61" s="260"/>
      <c r="HG61" s="260"/>
      <c r="HH61" s="260"/>
      <c r="HI61" s="260"/>
      <c r="HJ61" s="260"/>
      <c r="HK61" s="260"/>
      <c r="HL61" s="260"/>
      <c r="HM61" s="260"/>
      <c r="HN61" s="260"/>
      <c r="HO61" s="260"/>
      <c r="HP61" s="260"/>
      <c r="HQ61" s="260"/>
      <c r="HR61" s="260"/>
      <c r="HS61" s="251"/>
      <c r="HT61" s="251"/>
      <c r="HU61" s="251"/>
      <c r="HV61" s="251"/>
      <c r="HW61" s="251"/>
      <c r="HX61" s="251"/>
      <c r="HY61" s="260"/>
      <c r="HZ61" s="260"/>
      <c r="IA61" s="251"/>
      <c r="IB61" s="251"/>
      <c r="IC61" s="251"/>
      <c r="ID61" s="260"/>
      <c r="IE61" s="260"/>
      <c r="IF61" s="260"/>
      <c r="IG61" s="114"/>
      <c r="IH61" s="18"/>
      <c r="II61" s="251"/>
      <c r="IJ61" s="260"/>
      <c r="IK61" s="260"/>
      <c r="IL61" s="261"/>
    </row>
    <row r="62" spans="1:246" s="262" customFormat="1" ht="15" customHeight="1" x14ac:dyDescent="0.2">
      <c r="B62" s="277" t="s">
        <v>563</v>
      </c>
      <c r="C62" s="16"/>
      <c r="D62" s="261"/>
      <c r="E62" s="261"/>
      <c r="F62" s="16"/>
      <c r="G62" s="16"/>
      <c r="H62" s="258"/>
      <c r="I62" s="258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  <c r="AD62" s="260"/>
      <c r="AE62" s="260"/>
      <c r="AF62" s="253"/>
      <c r="AG62" s="253"/>
      <c r="AH62" s="253"/>
      <c r="AI62" s="253"/>
      <c r="AJ62" s="253"/>
      <c r="AK62" s="253"/>
      <c r="AL62" s="253"/>
      <c r="AM62" s="253"/>
      <c r="AN62" s="253"/>
      <c r="AO62" s="252"/>
      <c r="AP62" s="252"/>
      <c r="AQ62" s="252"/>
      <c r="AR62" s="260"/>
      <c r="AS62" s="260"/>
      <c r="AT62" s="260"/>
      <c r="AU62" s="260"/>
      <c r="AV62" s="253"/>
      <c r="AW62" s="253"/>
      <c r="AX62" s="17"/>
      <c r="AY62" s="260"/>
      <c r="AZ62" s="253"/>
      <c r="BA62" s="253"/>
      <c r="BB62" s="253"/>
      <c r="BC62" s="253"/>
      <c r="BD62" s="17"/>
      <c r="BE62" s="17"/>
      <c r="BF62" s="17"/>
      <c r="BG62" s="260"/>
      <c r="BH62" s="252"/>
      <c r="BI62" s="252"/>
      <c r="BJ62" s="252"/>
      <c r="BK62" s="252"/>
      <c r="BL62" s="252"/>
      <c r="BM62" s="252"/>
      <c r="BN62" s="252"/>
      <c r="BO62" s="252"/>
      <c r="BP62" s="17"/>
      <c r="BQ62" s="17"/>
      <c r="BR62" s="260"/>
      <c r="BS62" s="252"/>
      <c r="BT62" s="260"/>
      <c r="BU62" s="260"/>
      <c r="BV62" s="253"/>
      <c r="BW62" s="251"/>
      <c r="BX62" s="251"/>
      <c r="BY62" s="251"/>
      <c r="BZ62" s="251"/>
      <c r="CA62" s="251"/>
      <c r="CB62" s="251"/>
      <c r="CC62" s="251"/>
      <c r="CD62" s="251"/>
      <c r="CE62" s="260"/>
      <c r="CF62" s="260"/>
      <c r="CG62" s="260"/>
      <c r="CH62" s="260"/>
      <c r="CI62" s="260"/>
      <c r="CJ62" s="260"/>
      <c r="CK62" s="260"/>
      <c r="CL62" s="260"/>
      <c r="CM62" s="260"/>
      <c r="CN62" s="260"/>
      <c r="CO62" s="260"/>
      <c r="CP62" s="260"/>
      <c r="CQ62" s="260"/>
      <c r="CR62" s="260"/>
      <c r="CS62" s="260"/>
      <c r="CT62" s="260"/>
      <c r="CU62" s="260"/>
      <c r="CV62" s="260"/>
      <c r="CW62" s="260"/>
      <c r="CX62" s="260"/>
      <c r="CY62" s="260"/>
      <c r="CZ62" s="260"/>
      <c r="DA62" s="251"/>
      <c r="DB62" s="251"/>
      <c r="DC62" s="251"/>
      <c r="DD62" s="251"/>
      <c r="DE62" s="251"/>
      <c r="DF62" s="251"/>
      <c r="DG62" s="260"/>
      <c r="DH62" s="260"/>
      <c r="DI62" s="251"/>
      <c r="DJ62" s="251"/>
      <c r="DK62" s="251"/>
      <c r="DL62" s="260"/>
      <c r="DM62" s="260"/>
      <c r="DN62" s="260"/>
      <c r="DO62" s="114"/>
      <c r="DP62" s="18"/>
      <c r="DQ62" s="251"/>
      <c r="DR62" s="260"/>
      <c r="DS62" s="260"/>
      <c r="DT62" s="261"/>
      <c r="DU62" s="16"/>
      <c r="DV62" s="16"/>
      <c r="DW62" s="258"/>
      <c r="DX62" s="16"/>
      <c r="DY62" s="16"/>
      <c r="DZ62" s="258"/>
      <c r="EA62" s="258"/>
      <c r="EB62" s="260"/>
      <c r="EC62" s="260"/>
      <c r="ED62" s="260"/>
      <c r="EE62" s="260"/>
      <c r="EF62" s="260"/>
      <c r="EG62" s="260"/>
      <c r="EH62" s="260"/>
      <c r="EI62" s="260"/>
      <c r="EJ62" s="260"/>
      <c r="EK62" s="260"/>
      <c r="EL62" s="260"/>
      <c r="EM62" s="260"/>
      <c r="EN62" s="260"/>
      <c r="EO62" s="260"/>
      <c r="EP62" s="260"/>
      <c r="EQ62" s="260"/>
      <c r="ER62" s="260"/>
      <c r="ES62" s="260"/>
      <c r="ET62" s="260"/>
      <c r="EU62" s="260"/>
      <c r="EV62" s="260"/>
      <c r="EW62" s="260"/>
      <c r="EX62" s="253"/>
      <c r="EY62" s="253"/>
      <c r="EZ62" s="253"/>
      <c r="FA62" s="253"/>
      <c r="FB62" s="253"/>
      <c r="FC62" s="253"/>
      <c r="FD62" s="253"/>
      <c r="FE62" s="253"/>
      <c r="FF62" s="253"/>
      <c r="FG62" s="252"/>
      <c r="FH62" s="252"/>
      <c r="FI62" s="252"/>
      <c r="FJ62" s="260"/>
      <c r="FK62" s="260"/>
      <c r="FL62" s="260"/>
      <c r="FM62" s="260"/>
      <c r="FN62" s="253"/>
      <c r="FO62" s="253"/>
      <c r="FP62" s="17"/>
      <c r="FQ62" s="260"/>
      <c r="FR62" s="253"/>
      <c r="FS62" s="253"/>
      <c r="FT62" s="253"/>
      <c r="FU62" s="253"/>
      <c r="FV62" s="17"/>
      <c r="FW62" s="17"/>
      <c r="FX62" s="17"/>
      <c r="FY62" s="260"/>
      <c r="FZ62" s="252"/>
      <c r="GA62" s="252"/>
      <c r="GB62" s="252"/>
      <c r="GC62" s="252"/>
      <c r="GD62" s="252"/>
      <c r="GE62" s="252"/>
      <c r="GF62" s="252"/>
      <c r="GG62" s="252"/>
      <c r="GH62" s="17"/>
      <c r="GI62" s="17"/>
      <c r="GJ62" s="260"/>
      <c r="GK62" s="252"/>
      <c r="GL62" s="260"/>
      <c r="GM62" s="260"/>
      <c r="GN62" s="253"/>
      <c r="GO62" s="251"/>
      <c r="GP62" s="251"/>
      <c r="GQ62" s="251"/>
      <c r="GR62" s="251"/>
      <c r="GS62" s="251"/>
      <c r="GT62" s="251"/>
      <c r="GU62" s="251"/>
      <c r="GV62" s="251"/>
      <c r="GW62" s="260"/>
      <c r="GX62" s="260"/>
      <c r="GY62" s="260"/>
      <c r="GZ62" s="260"/>
      <c r="HA62" s="260"/>
      <c r="HB62" s="260"/>
      <c r="HC62" s="260"/>
      <c r="HD62" s="260"/>
      <c r="HE62" s="260"/>
      <c r="HF62" s="260"/>
      <c r="HG62" s="260"/>
      <c r="HH62" s="260"/>
      <c r="HI62" s="260"/>
      <c r="HJ62" s="260"/>
      <c r="HK62" s="260"/>
      <c r="HL62" s="260"/>
      <c r="HM62" s="260"/>
      <c r="HN62" s="260"/>
      <c r="HO62" s="260"/>
      <c r="HP62" s="260"/>
      <c r="HQ62" s="260"/>
      <c r="HR62" s="260"/>
      <c r="HS62" s="251"/>
      <c r="HT62" s="251"/>
      <c r="HU62" s="251"/>
      <c r="HV62" s="251"/>
      <c r="HW62" s="251"/>
      <c r="HX62" s="251"/>
      <c r="HY62" s="260"/>
      <c r="HZ62" s="260"/>
      <c r="IA62" s="251"/>
      <c r="IB62" s="251"/>
      <c r="IC62" s="251"/>
      <c r="ID62" s="260"/>
      <c r="IE62" s="260"/>
      <c r="IF62" s="260"/>
      <c r="IG62" s="114"/>
      <c r="IH62" s="18"/>
      <c r="II62" s="251"/>
      <c r="IJ62" s="260"/>
      <c r="IK62" s="260"/>
      <c r="IL62" s="261"/>
    </row>
    <row r="63" spans="1:246" s="262" customFormat="1" ht="15" customHeight="1" x14ac:dyDescent="0.2">
      <c r="B63" s="277" t="s">
        <v>564</v>
      </c>
      <c r="C63" s="16"/>
      <c r="D63" s="261"/>
      <c r="E63" s="261"/>
      <c r="F63" s="16"/>
      <c r="G63" s="16"/>
      <c r="H63" s="258"/>
      <c r="I63" s="259"/>
      <c r="J63" s="260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53"/>
      <c r="AC63" s="253"/>
      <c r="AD63" s="260"/>
      <c r="AE63" s="260"/>
      <c r="AF63" s="253"/>
      <c r="AG63" s="253"/>
      <c r="AH63" s="253"/>
      <c r="AI63" s="253"/>
      <c r="AJ63" s="253"/>
      <c r="AK63" s="253"/>
      <c r="AL63" s="253"/>
      <c r="AM63" s="253"/>
      <c r="AN63" s="253"/>
      <c r="AO63" s="252"/>
      <c r="AP63" s="252"/>
      <c r="AQ63" s="252"/>
      <c r="AR63" s="260"/>
      <c r="AS63" s="260"/>
      <c r="AT63" s="260"/>
      <c r="AU63" s="253"/>
      <c r="AV63" s="253"/>
      <c r="AW63" s="253"/>
      <c r="AX63" s="17"/>
      <c r="AY63" s="260"/>
      <c r="AZ63" s="253"/>
      <c r="BA63" s="253"/>
      <c r="BB63" s="253"/>
      <c r="BC63" s="253"/>
      <c r="BD63" s="17"/>
      <c r="BE63" s="17"/>
      <c r="BF63" s="17"/>
      <c r="BG63" s="253"/>
      <c r="BH63" s="252"/>
      <c r="BI63" s="252"/>
      <c r="BJ63" s="252"/>
      <c r="BK63" s="252"/>
      <c r="BL63" s="252"/>
      <c r="BM63" s="252"/>
      <c r="BN63" s="252"/>
      <c r="BO63" s="252"/>
      <c r="BP63" s="17"/>
      <c r="BQ63" s="17"/>
      <c r="BR63" s="253"/>
      <c r="BS63" s="252"/>
      <c r="BT63" s="260"/>
      <c r="BU63" s="260"/>
      <c r="BV63" s="253"/>
      <c r="BW63" s="251"/>
      <c r="BX63" s="251"/>
      <c r="BY63" s="251"/>
      <c r="BZ63" s="251"/>
      <c r="CA63" s="251"/>
      <c r="CB63" s="251"/>
      <c r="CC63" s="251"/>
      <c r="CD63" s="251"/>
      <c r="CE63" s="260"/>
      <c r="CF63" s="260"/>
      <c r="CG63" s="260"/>
      <c r="CH63" s="260"/>
      <c r="CI63" s="260"/>
      <c r="CJ63" s="260"/>
      <c r="CK63" s="260"/>
      <c r="CL63" s="260"/>
      <c r="CM63" s="260"/>
      <c r="CN63" s="260"/>
      <c r="CO63" s="260"/>
      <c r="CP63" s="260"/>
      <c r="CQ63" s="260"/>
      <c r="CR63" s="260"/>
      <c r="CS63" s="260"/>
      <c r="CT63" s="260"/>
      <c r="CU63" s="260"/>
      <c r="CV63" s="260"/>
      <c r="CW63" s="260"/>
      <c r="CX63" s="260"/>
      <c r="CY63" s="260"/>
      <c r="CZ63" s="260"/>
      <c r="DA63" s="251"/>
      <c r="DB63" s="251"/>
      <c r="DC63" s="251"/>
      <c r="DD63" s="251"/>
      <c r="DE63" s="251"/>
      <c r="DF63" s="251"/>
      <c r="DG63" s="260"/>
      <c r="DH63" s="260"/>
      <c r="DI63" s="251"/>
      <c r="DJ63" s="251"/>
      <c r="DK63" s="251"/>
      <c r="DL63" s="260"/>
      <c r="DM63" s="260"/>
      <c r="DN63" s="260"/>
      <c r="DO63" s="114"/>
      <c r="DP63" s="18"/>
      <c r="DQ63" s="251"/>
      <c r="DR63" s="260"/>
      <c r="DS63" s="260"/>
      <c r="DT63" s="261"/>
      <c r="DU63" s="16"/>
      <c r="DV63" s="16"/>
      <c r="DW63" s="258"/>
      <c r="DX63" s="16"/>
      <c r="DY63" s="16"/>
      <c r="DZ63" s="258"/>
      <c r="EA63" s="259"/>
      <c r="EB63" s="260"/>
      <c r="EC63" s="260"/>
      <c r="ED63" s="260"/>
      <c r="EE63" s="260"/>
      <c r="EF63" s="260"/>
      <c r="EG63" s="260"/>
      <c r="EH63" s="260"/>
      <c r="EI63" s="260"/>
      <c r="EJ63" s="260"/>
      <c r="EK63" s="260"/>
      <c r="EL63" s="260"/>
      <c r="EM63" s="260"/>
      <c r="EN63" s="260"/>
      <c r="EO63" s="260"/>
      <c r="EP63" s="260"/>
      <c r="EQ63" s="260"/>
      <c r="ER63" s="260"/>
      <c r="ES63" s="260"/>
      <c r="ET63" s="253"/>
      <c r="EU63" s="253"/>
      <c r="EV63" s="260"/>
      <c r="EW63" s="260"/>
      <c r="EX63" s="253"/>
      <c r="EY63" s="253"/>
      <c r="EZ63" s="253"/>
      <c r="FA63" s="253"/>
      <c r="FB63" s="253"/>
      <c r="FC63" s="253"/>
      <c r="FD63" s="253"/>
      <c r="FE63" s="253"/>
      <c r="FF63" s="253"/>
      <c r="FG63" s="252"/>
      <c r="FH63" s="252"/>
      <c r="FI63" s="252"/>
      <c r="FJ63" s="260"/>
      <c r="FK63" s="260"/>
      <c r="FL63" s="260"/>
      <c r="FM63" s="253"/>
      <c r="FN63" s="253"/>
      <c r="FO63" s="253"/>
      <c r="FP63" s="17"/>
      <c r="FQ63" s="260"/>
      <c r="FR63" s="253"/>
      <c r="FS63" s="253"/>
      <c r="FT63" s="253"/>
      <c r="FU63" s="253"/>
      <c r="FV63" s="17"/>
      <c r="FW63" s="17"/>
      <c r="FX63" s="17"/>
      <c r="FY63" s="253"/>
      <c r="FZ63" s="252"/>
      <c r="GA63" s="252"/>
      <c r="GB63" s="252"/>
      <c r="GC63" s="252"/>
      <c r="GD63" s="252"/>
      <c r="GE63" s="252"/>
      <c r="GF63" s="252"/>
      <c r="GG63" s="252"/>
      <c r="GH63" s="17"/>
      <c r="GI63" s="17"/>
      <c r="GJ63" s="253"/>
      <c r="GK63" s="252"/>
      <c r="GL63" s="260"/>
      <c r="GM63" s="260"/>
      <c r="GN63" s="253"/>
      <c r="GO63" s="251"/>
      <c r="GP63" s="251"/>
      <c r="GQ63" s="251"/>
      <c r="GR63" s="251"/>
      <c r="GS63" s="251"/>
      <c r="GT63" s="251"/>
      <c r="GU63" s="251"/>
      <c r="GV63" s="251"/>
      <c r="GW63" s="260"/>
      <c r="GX63" s="260"/>
      <c r="GY63" s="260"/>
      <c r="GZ63" s="260"/>
      <c r="HA63" s="260"/>
      <c r="HB63" s="260"/>
      <c r="HC63" s="260"/>
      <c r="HD63" s="260"/>
      <c r="HE63" s="260"/>
      <c r="HF63" s="260"/>
      <c r="HG63" s="260"/>
      <c r="HH63" s="260"/>
      <c r="HI63" s="260"/>
      <c r="HJ63" s="260"/>
      <c r="HK63" s="260"/>
      <c r="HL63" s="260"/>
      <c r="HM63" s="260"/>
      <c r="HN63" s="260"/>
      <c r="HO63" s="260"/>
      <c r="HP63" s="260"/>
      <c r="HQ63" s="260"/>
      <c r="HR63" s="260"/>
      <c r="HS63" s="251"/>
      <c r="HT63" s="251"/>
      <c r="HU63" s="251"/>
      <c r="HV63" s="251"/>
      <c r="HW63" s="251"/>
      <c r="HX63" s="251"/>
      <c r="HY63" s="260"/>
      <c r="HZ63" s="260"/>
      <c r="IA63" s="251"/>
      <c r="IB63" s="251"/>
      <c r="IC63" s="251"/>
      <c r="ID63" s="260"/>
      <c r="IE63" s="260"/>
      <c r="IF63" s="260"/>
      <c r="IG63" s="114"/>
      <c r="IH63" s="18"/>
      <c r="II63" s="251"/>
      <c r="IJ63" s="260"/>
      <c r="IK63" s="260"/>
      <c r="IL63" s="261"/>
    </row>
    <row r="64" spans="1:246" s="262" customFormat="1" ht="15" customHeight="1" x14ac:dyDescent="0.2">
      <c r="B64" s="277" t="s">
        <v>565</v>
      </c>
      <c r="C64" s="16"/>
      <c r="D64" s="261"/>
      <c r="E64" s="261"/>
      <c r="F64" s="16"/>
      <c r="G64" s="16"/>
      <c r="H64" s="258"/>
      <c r="I64" s="258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  <c r="AA64" s="260"/>
      <c r="AB64" s="253"/>
      <c r="AC64" s="260"/>
      <c r="AD64" s="260"/>
      <c r="AE64" s="260"/>
      <c r="AF64" s="253"/>
      <c r="AG64" s="253"/>
      <c r="AH64" s="253"/>
      <c r="AI64" s="253"/>
      <c r="AJ64" s="253"/>
      <c r="AK64" s="253"/>
      <c r="AL64" s="253"/>
      <c r="AM64" s="253"/>
      <c r="AN64" s="253"/>
      <c r="AO64" s="252"/>
      <c r="AP64" s="252"/>
      <c r="AQ64" s="252"/>
      <c r="AR64" s="260"/>
      <c r="AS64" s="260"/>
      <c r="AT64" s="260"/>
      <c r="AU64" s="253"/>
      <c r="AV64" s="253"/>
      <c r="AW64" s="253"/>
      <c r="AX64" s="17"/>
      <c r="AY64" s="260"/>
      <c r="AZ64" s="253"/>
      <c r="BA64" s="253"/>
      <c r="BB64" s="253"/>
      <c r="BC64" s="253"/>
      <c r="BD64" s="17"/>
      <c r="BE64" s="17"/>
      <c r="BF64" s="17"/>
      <c r="BG64" s="253"/>
      <c r="BH64" s="252"/>
      <c r="BI64" s="252"/>
      <c r="BJ64" s="252"/>
      <c r="BK64" s="252"/>
      <c r="BL64" s="252"/>
      <c r="BM64" s="252"/>
      <c r="BN64" s="252"/>
      <c r="BO64" s="252"/>
      <c r="BP64" s="17"/>
      <c r="BQ64" s="17"/>
      <c r="BR64" s="253"/>
      <c r="BS64" s="252"/>
      <c r="BT64" s="260"/>
      <c r="BU64" s="260"/>
      <c r="BV64" s="253"/>
      <c r="BW64" s="251"/>
      <c r="BX64" s="251"/>
      <c r="BY64" s="251"/>
      <c r="BZ64" s="251"/>
      <c r="CA64" s="251"/>
      <c r="CB64" s="251"/>
      <c r="CC64" s="251"/>
      <c r="CD64" s="251"/>
      <c r="CE64" s="260"/>
      <c r="CF64" s="260"/>
      <c r="CG64" s="260"/>
      <c r="CH64" s="260"/>
      <c r="CI64" s="260"/>
      <c r="CJ64" s="260"/>
      <c r="CK64" s="260"/>
      <c r="CL64" s="260"/>
      <c r="CM64" s="260"/>
      <c r="CN64" s="260"/>
      <c r="CO64" s="260"/>
      <c r="CP64" s="260"/>
      <c r="CQ64" s="260"/>
      <c r="CR64" s="260"/>
      <c r="CS64" s="260"/>
      <c r="CT64" s="260"/>
      <c r="CU64" s="260"/>
      <c r="CV64" s="260"/>
      <c r="CW64" s="260"/>
      <c r="CX64" s="260"/>
      <c r="CY64" s="260"/>
      <c r="CZ64" s="260"/>
      <c r="DA64" s="251"/>
      <c r="DB64" s="251"/>
      <c r="DC64" s="251"/>
      <c r="DD64" s="251"/>
      <c r="DE64" s="251"/>
      <c r="DF64" s="251"/>
      <c r="DG64" s="260"/>
      <c r="DH64" s="260"/>
      <c r="DI64" s="251"/>
      <c r="DJ64" s="251"/>
      <c r="DK64" s="251"/>
      <c r="DL64" s="260"/>
      <c r="DM64" s="260"/>
      <c r="DN64" s="260"/>
      <c r="DO64" s="114"/>
      <c r="DP64" s="18"/>
      <c r="DQ64" s="251"/>
      <c r="DR64" s="260"/>
      <c r="DS64" s="260"/>
      <c r="DT64" s="261"/>
      <c r="DU64" s="16"/>
      <c r="DV64" s="16"/>
      <c r="DW64" s="258"/>
      <c r="DX64" s="16"/>
      <c r="DY64" s="16"/>
      <c r="DZ64" s="258"/>
      <c r="EA64" s="258"/>
      <c r="EB64" s="260"/>
      <c r="EC64" s="260"/>
      <c r="ED64" s="260"/>
      <c r="EE64" s="260"/>
      <c r="EF64" s="260"/>
      <c r="EG64" s="260"/>
      <c r="EH64" s="260"/>
      <c r="EI64" s="260"/>
      <c r="EJ64" s="260"/>
      <c r="EK64" s="260"/>
      <c r="EL64" s="260"/>
      <c r="EM64" s="260"/>
      <c r="EN64" s="260"/>
      <c r="EO64" s="260"/>
      <c r="EP64" s="260"/>
      <c r="EQ64" s="260"/>
      <c r="ER64" s="260"/>
      <c r="ES64" s="260"/>
      <c r="ET64" s="253"/>
      <c r="EU64" s="260"/>
      <c r="EV64" s="260"/>
      <c r="EW64" s="260"/>
      <c r="EX64" s="253"/>
      <c r="EY64" s="253"/>
      <c r="EZ64" s="253"/>
      <c r="FA64" s="253"/>
      <c r="FB64" s="253"/>
      <c r="FC64" s="253"/>
      <c r="FD64" s="253"/>
      <c r="FE64" s="253"/>
      <c r="FF64" s="253"/>
      <c r="FG64" s="252"/>
      <c r="FH64" s="252"/>
      <c r="FI64" s="252"/>
      <c r="FJ64" s="260"/>
      <c r="FK64" s="260"/>
      <c r="FL64" s="260"/>
      <c r="FM64" s="253"/>
      <c r="FN64" s="253"/>
      <c r="FO64" s="253"/>
      <c r="FP64" s="17"/>
      <c r="FQ64" s="260"/>
      <c r="FR64" s="253"/>
      <c r="FS64" s="253"/>
      <c r="FT64" s="253"/>
      <c r="FU64" s="253"/>
      <c r="FV64" s="17"/>
      <c r="FW64" s="17"/>
      <c r="FX64" s="17"/>
      <c r="FY64" s="253"/>
      <c r="FZ64" s="252"/>
      <c r="GA64" s="252"/>
      <c r="GB64" s="252"/>
      <c r="GC64" s="252"/>
      <c r="GD64" s="252"/>
      <c r="GE64" s="252"/>
      <c r="GF64" s="252"/>
      <c r="GG64" s="252"/>
      <c r="GH64" s="17"/>
      <c r="GI64" s="17"/>
      <c r="GJ64" s="253"/>
      <c r="GK64" s="252"/>
      <c r="GL64" s="260"/>
      <c r="GM64" s="260"/>
      <c r="GN64" s="253"/>
      <c r="GO64" s="251"/>
      <c r="GP64" s="251"/>
      <c r="GQ64" s="251"/>
      <c r="GR64" s="251"/>
      <c r="GS64" s="251"/>
      <c r="GT64" s="251"/>
      <c r="GU64" s="251"/>
      <c r="GV64" s="251"/>
      <c r="GW64" s="260"/>
      <c r="GX64" s="260"/>
      <c r="GY64" s="260"/>
      <c r="GZ64" s="260"/>
      <c r="HA64" s="260"/>
      <c r="HB64" s="260"/>
      <c r="HC64" s="260"/>
      <c r="HD64" s="260"/>
      <c r="HE64" s="260"/>
      <c r="HF64" s="260"/>
      <c r="HG64" s="260"/>
      <c r="HH64" s="260"/>
      <c r="HI64" s="260"/>
      <c r="HJ64" s="260"/>
      <c r="HK64" s="260"/>
      <c r="HL64" s="260"/>
      <c r="HM64" s="260"/>
      <c r="HN64" s="260"/>
      <c r="HO64" s="260"/>
      <c r="HP64" s="260"/>
      <c r="HQ64" s="260"/>
      <c r="HR64" s="260"/>
      <c r="HS64" s="251"/>
      <c r="HT64" s="251"/>
      <c r="HU64" s="251"/>
      <c r="HV64" s="251"/>
      <c r="HW64" s="251"/>
      <c r="HX64" s="251"/>
      <c r="HY64" s="260"/>
      <c r="HZ64" s="260"/>
      <c r="IA64" s="251"/>
      <c r="IB64" s="251"/>
      <c r="IC64" s="251"/>
      <c r="ID64" s="260"/>
      <c r="IE64" s="260"/>
      <c r="IF64" s="260"/>
      <c r="IG64" s="114"/>
      <c r="IH64" s="18"/>
      <c r="II64" s="251"/>
      <c r="IJ64" s="260"/>
      <c r="IK64" s="260"/>
      <c r="IL64" s="261"/>
    </row>
    <row r="65" spans="2:246" s="262" customFormat="1" ht="15" customHeight="1" x14ac:dyDescent="0.2">
      <c r="B65" s="277" t="s">
        <v>566</v>
      </c>
      <c r="C65" s="16"/>
      <c r="D65" s="261"/>
      <c r="E65" s="261"/>
      <c r="F65" s="16"/>
      <c r="G65" s="16"/>
      <c r="H65" s="258"/>
      <c r="I65" s="258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0"/>
      <c r="V65" s="260"/>
      <c r="W65" s="260"/>
      <c r="X65" s="260"/>
      <c r="Y65" s="260"/>
      <c r="Z65" s="260"/>
      <c r="AA65" s="260"/>
      <c r="AB65" s="253"/>
      <c r="AC65" s="260"/>
      <c r="AD65" s="260"/>
      <c r="AE65" s="260"/>
      <c r="AF65" s="253"/>
      <c r="AG65" s="253"/>
      <c r="AH65" s="253"/>
      <c r="AI65" s="253"/>
      <c r="AJ65" s="253"/>
      <c r="AK65" s="253"/>
      <c r="AL65" s="253"/>
      <c r="AM65" s="253"/>
      <c r="AN65" s="253"/>
      <c r="AO65" s="252"/>
      <c r="AP65" s="252"/>
      <c r="AQ65" s="252"/>
      <c r="AR65" s="260"/>
      <c r="AS65" s="260"/>
      <c r="AT65" s="260"/>
      <c r="AU65" s="253"/>
      <c r="AV65" s="253"/>
      <c r="AW65" s="253"/>
      <c r="AX65" s="17"/>
      <c r="AY65" s="260"/>
      <c r="AZ65" s="253"/>
      <c r="BA65" s="253"/>
      <c r="BB65" s="253"/>
      <c r="BC65" s="253"/>
      <c r="BD65" s="17"/>
      <c r="BE65" s="17"/>
      <c r="BF65" s="17"/>
      <c r="BG65" s="253"/>
      <c r="BH65" s="252"/>
      <c r="BI65" s="252"/>
      <c r="BJ65" s="252"/>
      <c r="BK65" s="252"/>
      <c r="BL65" s="252"/>
      <c r="BM65" s="252"/>
      <c r="BN65" s="252"/>
      <c r="BO65" s="252"/>
      <c r="BP65" s="17"/>
      <c r="BQ65" s="17"/>
      <c r="BR65" s="253"/>
      <c r="BS65" s="252"/>
      <c r="BT65" s="260"/>
      <c r="BU65" s="260"/>
      <c r="BV65" s="253"/>
      <c r="BW65" s="251"/>
      <c r="BX65" s="251"/>
      <c r="BY65" s="251"/>
      <c r="BZ65" s="251"/>
      <c r="CA65" s="251"/>
      <c r="CB65" s="251"/>
      <c r="CC65" s="251"/>
      <c r="CD65" s="251"/>
      <c r="CE65" s="260"/>
      <c r="CF65" s="260"/>
      <c r="CG65" s="260"/>
      <c r="CH65" s="260"/>
      <c r="CI65" s="260"/>
      <c r="CJ65" s="260"/>
      <c r="CK65" s="260"/>
      <c r="CL65" s="260"/>
      <c r="CM65" s="260"/>
      <c r="CN65" s="260"/>
      <c r="CO65" s="260"/>
      <c r="CP65" s="260"/>
      <c r="CQ65" s="260"/>
      <c r="CR65" s="260"/>
      <c r="CS65" s="260"/>
      <c r="CT65" s="260"/>
      <c r="CU65" s="260"/>
      <c r="CV65" s="260"/>
      <c r="CW65" s="260"/>
      <c r="CX65" s="260"/>
      <c r="CY65" s="260"/>
      <c r="CZ65" s="260"/>
      <c r="DA65" s="251"/>
      <c r="DB65" s="251"/>
      <c r="DC65" s="251"/>
      <c r="DD65" s="251"/>
      <c r="DE65" s="251"/>
      <c r="DF65" s="251"/>
      <c r="DG65" s="260"/>
      <c r="DH65" s="260"/>
      <c r="DI65" s="251"/>
      <c r="DJ65" s="251"/>
      <c r="DK65" s="251"/>
      <c r="DL65" s="260"/>
      <c r="DM65" s="260"/>
      <c r="DN65" s="260"/>
      <c r="DO65" s="114"/>
      <c r="DP65" s="18"/>
      <c r="DQ65" s="251"/>
      <c r="DR65" s="260"/>
      <c r="DS65" s="260"/>
      <c r="DT65" s="261"/>
      <c r="DU65" s="16"/>
      <c r="DV65" s="16"/>
      <c r="DW65" s="258"/>
      <c r="DX65" s="16"/>
      <c r="DY65" s="16"/>
      <c r="DZ65" s="258"/>
      <c r="EA65" s="258"/>
      <c r="EB65" s="260"/>
      <c r="EC65" s="260"/>
      <c r="ED65" s="260"/>
      <c r="EE65" s="260"/>
      <c r="EF65" s="260"/>
      <c r="EG65" s="260"/>
      <c r="EH65" s="260"/>
      <c r="EI65" s="260"/>
      <c r="EJ65" s="260"/>
      <c r="EK65" s="260"/>
      <c r="EL65" s="260"/>
      <c r="EM65" s="260"/>
      <c r="EN65" s="260"/>
      <c r="EO65" s="260"/>
      <c r="EP65" s="260"/>
      <c r="EQ65" s="260"/>
      <c r="ER65" s="260"/>
      <c r="ES65" s="260"/>
      <c r="ET65" s="253"/>
      <c r="EU65" s="260"/>
      <c r="EV65" s="260"/>
      <c r="EW65" s="260"/>
      <c r="EX65" s="253"/>
      <c r="EY65" s="253"/>
      <c r="EZ65" s="253"/>
      <c r="FA65" s="253"/>
      <c r="FB65" s="253"/>
      <c r="FC65" s="253"/>
      <c r="FD65" s="253"/>
      <c r="FE65" s="253"/>
      <c r="FF65" s="253"/>
      <c r="FG65" s="252"/>
      <c r="FH65" s="252"/>
      <c r="FI65" s="252"/>
      <c r="FJ65" s="260"/>
      <c r="FK65" s="260"/>
      <c r="FL65" s="260"/>
      <c r="FM65" s="253"/>
      <c r="FN65" s="253"/>
      <c r="FO65" s="253"/>
      <c r="FP65" s="17"/>
      <c r="FQ65" s="260"/>
      <c r="FR65" s="253"/>
      <c r="FS65" s="253"/>
      <c r="FT65" s="253"/>
      <c r="FU65" s="253"/>
      <c r="FV65" s="17"/>
      <c r="FW65" s="17"/>
      <c r="FX65" s="17"/>
      <c r="FY65" s="253"/>
      <c r="FZ65" s="252"/>
      <c r="GA65" s="252"/>
      <c r="GB65" s="252"/>
      <c r="GC65" s="252"/>
      <c r="GD65" s="252"/>
      <c r="GE65" s="252"/>
      <c r="GF65" s="252"/>
      <c r="GG65" s="252"/>
      <c r="GH65" s="17"/>
      <c r="GI65" s="17"/>
      <c r="GJ65" s="253"/>
      <c r="GK65" s="252"/>
      <c r="GL65" s="260"/>
      <c r="GM65" s="260"/>
      <c r="GN65" s="253"/>
      <c r="GO65" s="251"/>
      <c r="GP65" s="251"/>
      <c r="GQ65" s="251"/>
      <c r="GR65" s="251"/>
      <c r="GS65" s="251"/>
      <c r="GT65" s="251"/>
      <c r="GU65" s="251"/>
      <c r="GV65" s="251"/>
      <c r="GW65" s="260"/>
      <c r="GX65" s="260"/>
      <c r="GY65" s="260"/>
      <c r="GZ65" s="260"/>
      <c r="HA65" s="260"/>
      <c r="HB65" s="260"/>
      <c r="HC65" s="260"/>
      <c r="HD65" s="260"/>
      <c r="HE65" s="260"/>
      <c r="HF65" s="260"/>
      <c r="HG65" s="260"/>
      <c r="HH65" s="260"/>
      <c r="HI65" s="260"/>
      <c r="HJ65" s="260"/>
      <c r="HK65" s="260"/>
      <c r="HL65" s="260"/>
      <c r="HM65" s="260"/>
      <c r="HN65" s="260"/>
      <c r="HO65" s="260"/>
      <c r="HP65" s="260"/>
      <c r="HQ65" s="260"/>
      <c r="HR65" s="260"/>
      <c r="HS65" s="251"/>
      <c r="HT65" s="251"/>
      <c r="HU65" s="251"/>
      <c r="HV65" s="251"/>
      <c r="HW65" s="251"/>
      <c r="HX65" s="251"/>
      <c r="HY65" s="260"/>
      <c r="HZ65" s="260"/>
      <c r="IA65" s="251"/>
      <c r="IB65" s="251"/>
      <c r="IC65" s="251"/>
      <c r="ID65" s="260"/>
      <c r="IE65" s="260"/>
      <c r="IF65" s="260"/>
      <c r="IG65" s="114"/>
      <c r="IH65" s="18"/>
      <c r="II65" s="251"/>
      <c r="IJ65" s="260"/>
      <c r="IK65" s="260"/>
      <c r="IL65" s="261"/>
    </row>
    <row r="66" spans="2:246" s="262" customFormat="1" ht="15" customHeight="1" x14ac:dyDescent="0.2">
      <c r="B66" s="277" t="s">
        <v>567</v>
      </c>
      <c r="C66" s="16"/>
      <c r="D66" s="261"/>
      <c r="E66" s="261"/>
      <c r="F66" s="16"/>
      <c r="G66" s="16"/>
      <c r="H66" s="258"/>
      <c r="I66" s="258"/>
      <c r="J66" s="253"/>
      <c r="K66" s="260"/>
      <c r="L66" s="260"/>
      <c r="M66" s="260"/>
      <c r="N66" s="260"/>
      <c r="O66" s="260"/>
      <c r="P66" s="260"/>
      <c r="Q66" s="260"/>
      <c r="R66" s="260"/>
      <c r="S66" s="260"/>
      <c r="T66" s="260"/>
      <c r="U66" s="260"/>
      <c r="V66" s="260"/>
      <c r="W66" s="260"/>
      <c r="X66" s="260"/>
      <c r="Y66" s="260"/>
      <c r="Z66" s="260"/>
      <c r="AA66" s="253"/>
      <c r="AB66" s="260"/>
      <c r="AC66" s="260"/>
      <c r="AD66" s="260"/>
      <c r="AE66" s="260"/>
      <c r="AF66" s="253"/>
      <c r="AG66" s="253"/>
      <c r="AH66" s="253"/>
      <c r="AI66" s="253"/>
      <c r="AJ66" s="253"/>
      <c r="AK66" s="253"/>
      <c r="AL66" s="253"/>
      <c r="AM66" s="253"/>
      <c r="AN66" s="253"/>
      <c r="AO66" s="252"/>
      <c r="AP66" s="252"/>
      <c r="AQ66" s="252"/>
      <c r="AR66" s="260"/>
      <c r="AS66" s="260"/>
      <c r="AT66" s="260"/>
      <c r="AU66" s="260"/>
      <c r="AV66" s="253"/>
      <c r="AW66" s="253"/>
      <c r="AX66" s="17"/>
      <c r="AY66" s="260"/>
      <c r="AZ66" s="253"/>
      <c r="BA66" s="253"/>
      <c r="BB66" s="253"/>
      <c r="BC66" s="253"/>
      <c r="BD66" s="17"/>
      <c r="BE66" s="17"/>
      <c r="BF66" s="17"/>
      <c r="BG66" s="260"/>
      <c r="BH66" s="252"/>
      <c r="BI66" s="252"/>
      <c r="BJ66" s="252"/>
      <c r="BK66" s="252"/>
      <c r="BL66" s="252"/>
      <c r="BM66" s="252"/>
      <c r="BN66" s="252"/>
      <c r="BO66" s="252"/>
      <c r="BP66" s="17"/>
      <c r="BQ66" s="17"/>
      <c r="BR66" s="253"/>
      <c r="BS66" s="252"/>
      <c r="BT66" s="260"/>
      <c r="BU66" s="260"/>
      <c r="BV66" s="253"/>
      <c r="BW66" s="251"/>
      <c r="BX66" s="251"/>
      <c r="BY66" s="251"/>
      <c r="BZ66" s="251"/>
      <c r="CA66" s="251"/>
      <c r="CB66" s="251"/>
      <c r="CC66" s="251"/>
      <c r="CD66" s="251"/>
      <c r="CE66" s="260"/>
      <c r="CF66" s="260"/>
      <c r="CG66" s="260"/>
      <c r="CH66" s="260"/>
      <c r="CI66" s="260"/>
      <c r="CJ66" s="260"/>
      <c r="CK66" s="260"/>
      <c r="CL66" s="260"/>
      <c r="CM66" s="260"/>
      <c r="CN66" s="260"/>
      <c r="CO66" s="260"/>
      <c r="CP66" s="260"/>
      <c r="CQ66" s="260"/>
      <c r="CR66" s="260"/>
      <c r="CS66" s="260"/>
      <c r="CT66" s="260"/>
      <c r="CU66" s="260"/>
      <c r="CV66" s="260"/>
      <c r="CW66" s="260"/>
      <c r="CX66" s="260"/>
      <c r="CY66" s="260"/>
      <c r="CZ66" s="260"/>
      <c r="DA66" s="251"/>
      <c r="DB66" s="251"/>
      <c r="DC66" s="251"/>
      <c r="DD66" s="251"/>
      <c r="DE66" s="251"/>
      <c r="DF66" s="251"/>
      <c r="DG66" s="260"/>
      <c r="DH66" s="260"/>
      <c r="DI66" s="251"/>
      <c r="DJ66" s="251"/>
      <c r="DK66" s="251"/>
      <c r="DL66" s="260"/>
      <c r="DM66" s="260"/>
      <c r="DN66" s="260"/>
      <c r="DO66" s="114"/>
      <c r="DP66" s="18"/>
      <c r="DQ66" s="251"/>
      <c r="DR66" s="260"/>
      <c r="DS66" s="260"/>
      <c r="DT66" s="261"/>
      <c r="DU66" s="16"/>
      <c r="DV66" s="16"/>
      <c r="DW66" s="258"/>
      <c r="DX66" s="16"/>
      <c r="DY66" s="16"/>
      <c r="DZ66" s="258"/>
      <c r="EA66" s="258"/>
      <c r="EB66" s="253"/>
      <c r="EC66" s="260"/>
      <c r="ED66" s="260"/>
      <c r="EE66" s="260"/>
      <c r="EF66" s="260"/>
      <c r="EG66" s="260"/>
      <c r="EH66" s="260"/>
      <c r="EI66" s="260"/>
      <c r="EJ66" s="260"/>
      <c r="EK66" s="260"/>
      <c r="EL66" s="260"/>
      <c r="EM66" s="260"/>
      <c r="EN66" s="260"/>
      <c r="EO66" s="260"/>
      <c r="EP66" s="260"/>
      <c r="EQ66" s="260"/>
      <c r="ER66" s="260"/>
      <c r="ES66" s="253"/>
      <c r="ET66" s="260"/>
      <c r="EU66" s="260"/>
      <c r="EV66" s="260"/>
      <c r="EW66" s="260"/>
      <c r="EX66" s="253"/>
      <c r="EY66" s="253"/>
      <c r="EZ66" s="253"/>
      <c r="FA66" s="253"/>
      <c r="FB66" s="253"/>
      <c r="FC66" s="253"/>
      <c r="FD66" s="253"/>
      <c r="FE66" s="253"/>
      <c r="FF66" s="253"/>
      <c r="FG66" s="252"/>
      <c r="FH66" s="252"/>
      <c r="FI66" s="252"/>
      <c r="FJ66" s="260"/>
      <c r="FK66" s="260"/>
      <c r="FL66" s="260"/>
      <c r="FM66" s="260"/>
      <c r="FN66" s="253"/>
      <c r="FO66" s="253"/>
      <c r="FP66" s="17"/>
      <c r="FQ66" s="260"/>
      <c r="FR66" s="253"/>
      <c r="FS66" s="253"/>
      <c r="FT66" s="253"/>
      <c r="FU66" s="253"/>
      <c r="FV66" s="17"/>
      <c r="FW66" s="17"/>
      <c r="FX66" s="17"/>
      <c r="FY66" s="260"/>
      <c r="FZ66" s="252"/>
      <c r="GA66" s="252"/>
      <c r="GB66" s="252"/>
      <c r="GC66" s="252"/>
      <c r="GD66" s="252"/>
      <c r="GE66" s="252"/>
      <c r="GF66" s="252"/>
      <c r="GG66" s="252"/>
      <c r="GH66" s="17"/>
      <c r="GI66" s="17"/>
      <c r="GJ66" s="253"/>
      <c r="GK66" s="252"/>
      <c r="GL66" s="260"/>
      <c r="GM66" s="260"/>
      <c r="GN66" s="253"/>
      <c r="GO66" s="251"/>
      <c r="GP66" s="251"/>
      <c r="GQ66" s="251"/>
      <c r="GR66" s="251"/>
      <c r="GS66" s="251"/>
      <c r="GT66" s="251"/>
      <c r="GU66" s="251"/>
      <c r="GV66" s="251"/>
      <c r="GW66" s="260"/>
      <c r="GX66" s="260"/>
      <c r="GY66" s="260"/>
      <c r="GZ66" s="260"/>
      <c r="HA66" s="260"/>
      <c r="HB66" s="260"/>
      <c r="HC66" s="260"/>
      <c r="HD66" s="260"/>
      <c r="HE66" s="260"/>
      <c r="HF66" s="260"/>
      <c r="HG66" s="260"/>
      <c r="HH66" s="260"/>
      <c r="HI66" s="260"/>
      <c r="HJ66" s="260"/>
      <c r="HK66" s="260"/>
      <c r="HL66" s="260"/>
      <c r="HM66" s="260"/>
      <c r="HN66" s="260"/>
      <c r="HO66" s="260"/>
      <c r="HP66" s="260"/>
      <c r="HQ66" s="260"/>
      <c r="HR66" s="260"/>
      <c r="HS66" s="251"/>
      <c r="HT66" s="251"/>
      <c r="HU66" s="251"/>
      <c r="HV66" s="251"/>
      <c r="HW66" s="251"/>
      <c r="HX66" s="251"/>
      <c r="HY66" s="260"/>
      <c r="HZ66" s="260"/>
      <c r="IA66" s="251"/>
      <c r="IB66" s="251"/>
      <c r="IC66" s="251"/>
      <c r="ID66" s="260"/>
      <c r="IE66" s="260"/>
      <c r="IF66" s="260"/>
      <c r="IG66" s="114"/>
      <c r="IH66" s="18"/>
      <c r="II66" s="251"/>
      <c r="IJ66" s="260"/>
      <c r="IK66" s="260"/>
      <c r="IL66" s="261"/>
    </row>
    <row r="67" spans="2:246" s="262" customFormat="1" ht="15" customHeight="1" x14ac:dyDescent="0.2">
      <c r="B67" s="277" t="s">
        <v>568</v>
      </c>
      <c r="C67" s="16"/>
      <c r="D67" s="261"/>
      <c r="E67" s="261"/>
      <c r="F67" s="16"/>
      <c r="G67" s="16"/>
      <c r="H67" s="258"/>
      <c r="I67" s="258"/>
      <c r="J67" s="253"/>
      <c r="K67" s="260"/>
      <c r="L67" s="260"/>
      <c r="M67" s="2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53"/>
      <c r="AB67" s="260"/>
      <c r="AC67" s="260"/>
      <c r="AD67" s="260"/>
      <c r="AE67" s="260"/>
      <c r="AF67" s="253"/>
      <c r="AG67" s="253"/>
      <c r="AH67" s="253"/>
      <c r="AI67" s="253"/>
      <c r="AJ67" s="253"/>
      <c r="AK67" s="253"/>
      <c r="AL67" s="253"/>
      <c r="AM67" s="253"/>
      <c r="AN67" s="253"/>
      <c r="AO67" s="252"/>
      <c r="AP67" s="252"/>
      <c r="AQ67" s="252"/>
      <c r="AR67" s="260"/>
      <c r="AS67" s="260"/>
      <c r="AT67" s="260"/>
      <c r="AU67" s="253"/>
      <c r="AV67" s="253"/>
      <c r="AW67" s="253"/>
      <c r="AX67" s="17"/>
      <c r="AY67" s="260"/>
      <c r="AZ67" s="253"/>
      <c r="BA67" s="253"/>
      <c r="BB67" s="253"/>
      <c r="BC67" s="253"/>
      <c r="BD67" s="17"/>
      <c r="BE67" s="17"/>
      <c r="BF67" s="17"/>
      <c r="BG67" s="260"/>
      <c r="BH67" s="252"/>
      <c r="BI67" s="252"/>
      <c r="BJ67" s="252"/>
      <c r="BK67" s="252"/>
      <c r="BL67" s="252"/>
      <c r="BM67" s="252"/>
      <c r="BN67" s="252"/>
      <c r="BO67" s="252"/>
      <c r="BP67" s="17"/>
      <c r="BQ67" s="17"/>
      <c r="BR67" s="253"/>
      <c r="BS67" s="252"/>
      <c r="BT67" s="260"/>
      <c r="BU67" s="260"/>
      <c r="BV67" s="253"/>
      <c r="BW67" s="251"/>
      <c r="BX67" s="251"/>
      <c r="BY67" s="251"/>
      <c r="BZ67" s="251"/>
      <c r="CA67" s="251"/>
      <c r="CB67" s="251"/>
      <c r="CC67" s="251"/>
      <c r="CD67" s="251"/>
      <c r="CE67" s="260"/>
      <c r="CF67" s="260"/>
      <c r="CG67" s="260"/>
      <c r="CH67" s="260"/>
      <c r="CI67" s="260"/>
      <c r="CJ67" s="260"/>
      <c r="CK67" s="260"/>
      <c r="CL67" s="260"/>
      <c r="CM67" s="260"/>
      <c r="CN67" s="260"/>
      <c r="CO67" s="260"/>
      <c r="CP67" s="260"/>
      <c r="CQ67" s="260"/>
      <c r="CR67" s="260"/>
      <c r="CS67" s="260"/>
      <c r="CT67" s="260"/>
      <c r="CU67" s="260"/>
      <c r="CV67" s="260"/>
      <c r="CW67" s="260"/>
      <c r="CX67" s="260"/>
      <c r="CY67" s="260"/>
      <c r="CZ67" s="260"/>
      <c r="DA67" s="251"/>
      <c r="DB67" s="251"/>
      <c r="DC67" s="251"/>
      <c r="DD67" s="251"/>
      <c r="DE67" s="251"/>
      <c r="DF67" s="251"/>
      <c r="DG67" s="260"/>
      <c r="DH67" s="260"/>
      <c r="DI67" s="251"/>
      <c r="DJ67" s="251"/>
      <c r="DK67" s="251"/>
      <c r="DL67" s="260"/>
      <c r="DM67" s="260"/>
      <c r="DN67" s="260"/>
      <c r="DO67" s="114"/>
      <c r="DP67" s="18"/>
      <c r="DQ67" s="251"/>
      <c r="DR67" s="260"/>
      <c r="DS67" s="260"/>
      <c r="DT67" s="261"/>
      <c r="DU67" s="16"/>
      <c r="DV67" s="16"/>
      <c r="DW67" s="258"/>
      <c r="DX67" s="16"/>
      <c r="DY67" s="16"/>
      <c r="DZ67" s="258"/>
      <c r="EA67" s="258"/>
      <c r="EB67" s="253"/>
      <c r="EC67" s="260"/>
      <c r="ED67" s="260"/>
      <c r="EE67" s="260"/>
      <c r="EF67" s="260"/>
      <c r="EG67" s="260"/>
      <c r="EH67" s="260"/>
      <c r="EI67" s="260"/>
      <c r="EJ67" s="260"/>
      <c r="EK67" s="260"/>
      <c r="EL67" s="260"/>
      <c r="EM67" s="260"/>
      <c r="EN67" s="260"/>
      <c r="EO67" s="260"/>
      <c r="EP67" s="260"/>
      <c r="EQ67" s="260"/>
      <c r="ER67" s="260"/>
      <c r="ES67" s="253"/>
      <c r="ET67" s="260"/>
      <c r="EU67" s="260"/>
      <c r="EV67" s="260"/>
      <c r="EW67" s="260"/>
      <c r="EX67" s="253"/>
      <c r="EY67" s="253"/>
      <c r="EZ67" s="253"/>
      <c r="FA67" s="253"/>
      <c r="FB67" s="253"/>
      <c r="FC67" s="253"/>
      <c r="FD67" s="253"/>
      <c r="FE67" s="253"/>
      <c r="FF67" s="253"/>
      <c r="FG67" s="252"/>
      <c r="FH67" s="252"/>
      <c r="FI67" s="252"/>
      <c r="FJ67" s="260"/>
      <c r="FK67" s="260"/>
      <c r="FL67" s="260"/>
      <c r="FM67" s="253"/>
      <c r="FN67" s="253"/>
      <c r="FO67" s="253"/>
      <c r="FP67" s="17"/>
      <c r="FQ67" s="260"/>
      <c r="FR67" s="253"/>
      <c r="FS67" s="253"/>
      <c r="FT67" s="253"/>
      <c r="FU67" s="253"/>
      <c r="FV67" s="17"/>
      <c r="FW67" s="17"/>
      <c r="FX67" s="17"/>
      <c r="FY67" s="260"/>
      <c r="FZ67" s="252"/>
      <c r="GA67" s="252"/>
      <c r="GB67" s="252"/>
      <c r="GC67" s="252"/>
      <c r="GD67" s="252"/>
      <c r="GE67" s="252"/>
      <c r="GF67" s="252"/>
      <c r="GG67" s="252"/>
      <c r="GH67" s="17"/>
      <c r="GI67" s="17"/>
      <c r="GJ67" s="253"/>
      <c r="GK67" s="252"/>
      <c r="GL67" s="260"/>
      <c r="GM67" s="260"/>
      <c r="GN67" s="253"/>
      <c r="GO67" s="251"/>
      <c r="GP67" s="251"/>
      <c r="GQ67" s="251"/>
      <c r="GR67" s="251"/>
      <c r="GS67" s="251"/>
      <c r="GT67" s="251"/>
      <c r="GU67" s="251"/>
      <c r="GV67" s="251"/>
      <c r="GW67" s="260"/>
      <c r="GX67" s="260"/>
      <c r="GY67" s="260"/>
      <c r="GZ67" s="260"/>
      <c r="HA67" s="260"/>
      <c r="HB67" s="260"/>
      <c r="HC67" s="260"/>
      <c r="HD67" s="260"/>
      <c r="HE67" s="260"/>
      <c r="HF67" s="260"/>
      <c r="HG67" s="260"/>
      <c r="HH67" s="260"/>
      <c r="HI67" s="260"/>
      <c r="HJ67" s="260"/>
      <c r="HK67" s="260"/>
      <c r="HL67" s="260"/>
      <c r="HM67" s="260"/>
      <c r="HN67" s="260"/>
      <c r="HO67" s="260"/>
      <c r="HP67" s="260"/>
      <c r="HQ67" s="260"/>
      <c r="HR67" s="260"/>
      <c r="HS67" s="251"/>
      <c r="HT67" s="251"/>
      <c r="HU67" s="251"/>
      <c r="HV67" s="251"/>
      <c r="HW67" s="251"/>
      <c r="HX67" s="251"/>
      <c r="HY67" s="260"/>
      <c r="HZ67" s="260"/>
      <c r="IA67" s="251"/>
      <c r="IB67" s="251"/>
      <c r="IC67" s="251"/>
      <c r="ID67" s="260"/>
      <c r="IE67" s="260"/>
      <c r="IF67" s="260"/>
      <c r="IG67" s="114"/>
      <c r="IH67" s="18"/>
      <c r="II67" s="251"/>
      <c r="IJ67" s="260"/>
      <c r="IK67" s="260"/>
      <c r="IL67" s="261"/>
    </row>
    <row r="68" spans="2:246" s="262" customFormat="1" ht="15" customHeight="1" x14ac:dyDescent="0.2">
      <c r="B68" s="277" t="s">
        <v>569</v>
      </c>
      <c r="C68" s="16"/>
      <c r="D68" s="261"/>
      <c r="E68" s="261"/>
      <c r="F68" s="16"/>
      <c r="G68" s="16"/>
      <c r="H68" s="258"/>
      <c r="I68" s="258"/>
      <c r="J68" s="260"/>
      <c r="K68" s="260"/>
      <c r="L68" s="253"/>
      <c r="M68" s="260"/>
      <c r="N68" s="260"/>
      <c r="O68" s="260"/>
      <c r="P68" s="260"/>
      <c r="Q68" s="260"/>
      <c r="R68" s="260"/>
      <c r="S68" s="260"/>
      <c r="T68" s="260"/>
      <c r="U68" s="260"/>
      <c r="V68" s="260"/>
      <c r="W68" s="260"/>
      <c r="X68" s="260"/>
      <c r="Y68" s="260"/>
      <c r="Z68" s="260"/>
      <c r="AA68" s="260"/>
      <c r="AB68" s="260"/>
      <c r="AC68" s="260"/>
      <c r="AD68" s="260"/>
      <c r="AE68" s="260"/>
      <c r="AF68" s="253"/>
      <c r="AG68" s="253"/>
      <c r="AH68" s="253"/>
      <c r="AI68" s="253"/>
      <c r="AJ68" s="253"/>
      <c r="AK68" s="253"/>
      <c r="AL68" s="253"/>
      <c r="AM68" s="253"/>
      <c r="AN68" s="253"/>
      <c r="AO68" s="252"/>
      <c r="AP68" s="252"/>
      <c r="AQ68" s="252"/>
      <c r="AR68" s="260"/>
      <c r="AS68" s="260"/>
      <c r="AT68" s="260"/>
      <c r="AU68" s="253"/>
      <c r="AV68" s="253"/>
      <c r="AW68" s="253"/>
      <c r="AX68" s="17"/>
      <c r="AY68" s="260"/>
      <c r="AZ68" s="253"/>
      <c r="BA68" s="253"/>
      <c r="BB68" s="253"/>
      <c r="BC68" s="253"/>
      <c r="BD68" s="17"/>
      <c r="BE68" s="17"/>
      <c r="BF68" s="17"/>
      <c r="BG68" s="260"/>
      <c r="BH68" s="252"/>
      <c r="BI68" s="252"/>
      <c r="BJ68" s="252"/>
      <c r="BK68" s="252"/>
      <c r="BL68" s="252"/>
      <c r="BM68" s="252"/>
      <c r="BN68" s="252"/>
      <c r="BO68" s="252"/>
      <c r="BP68" s="17"/>
      <c r="BQ68" s="17"/>
      <c r="BR68" s="253"/>
      <c r="BS68" s="252"/>
      <c r="BT68" s="260"/>
      <c r="BU68" s="260"/>
      <c r="BV68" s="253"/>
      <c r="BW68" s="251"/>
      <c r="BX68" s="251"/>
      <c r="BY68" s="251"/>
      <c r="BZ68" s="251"/>
      <c r="CA68" s="251"/>
      <c r="CB68" s="251"/>
      <c r="CC68" s="251"/>
      <c r="CD68" s="251"/>
      <c r="CE68" s="260"/>
      <c r="CF68" s="260"/>
      <c r="CG68" s="260"/>
      <c r="CH68" s="260"/>
      <c r="CI68" s="260"/>
      <c r="CJ68" s="260"/>
      <c r="CK68" s="260"/>
      <c r="CL68" s="260"/>
      <c r="CM68" s="260"/>
      <c r="CN68" s="260"/>
      <c r="CO68" s="260"/>
      <c r="CP68" s="260"/>
      <c r="CQ68" s="260"/>
      <c r="CR68" s="260"/>
      <c r="CS68" s="260"/>
      <c r="CT68" s="260"/>
      <c r="CU68" s="260"/>
      <c r="CV68" s="260"/>
      <c r="CW68" s="260"/>
      <c r="CX68" s="260"/>
      <c r="CY68" s="260"/>
      <c r="CZ68" s="260"/>
      <c r="DA68" s="251"/>
      <c r="DB68" s="251"/>
      <c r="DC68" s="251"/>
      <c r="DD68" s="251"/>
      <c r="DE68" s="251"/>
      <c r="DF68" s="251"/>
      <c r="DG68" s="260"/>
      <c r="DH68" s="260"/>
      <c r="DI68" s="251"/>
      <c r="DJ68" s="251"/>
      <c r="DK68" s="251"/>
      <c r="DL68" s="260"/>
      <c r="DM68" s="260"/>
      <c r="DN68" s="260"/>
      <c r="DO68" s="114"/>
      <c r="DP68" s="18"/>
      <c r="DQ68" s="251"/>
      <c r="DR68" s="260"/>
      <c r="DS68" s="260"/>
      <c r="DT68" s="261"/>
      <c r="DU68" s="16"/>
      <c r="DV68" s="16"/>
      <c r="DW68" s="258"/>
      <c r="DX68" s="16"/>
      <c r="DY68" s="16"/>
      <c r="DZ68" s="258"/>
      <c r="EA68" s="258"/>
      <c r="EB68" s="260"/>
      <c r="EC68" s="260"/>
      <c r="ED68" s="253"/>
      <c r="EE68" s="260"/>
      <c r="EF68" s="260"/>
      <c r="EG68" s="260"/>
      <c r="EH68" s="260"/>
      <c r="EI68" s="260"/>
      <c r="EJ68" s="260"/>
      <c r="EK68" s="260"/>
      <c r="EL68" s="260"/>
      <c r="EM68" s="260"/>
      <c r="EN68" s="260"/>
      <c r="EO68" s="260"/>
      <c r="EP68" s="260"/>
      <c r="EQ68" s="260"/>
      <c r="ER68" s="260"/>
      <c r="ES68" s="260"/>
      <c r="ET68" s="260"/>
      <c r="EU68" s="260"/>
      <c r="EV68" s="260"/>
      <c r="EW68" s="260"/>
      <c r="EX68" s="253"/>
      <c r="EY68" s="253"/>
      <c r="EZ68" s="253"/>
      <c r="FA68" s="253"/>
      <c r="FB68" s="253"/>
      <c r="FC68" s="253"/>
      <c r="FD68" s="253"/>
      <c r="FE68" s="253"/>
      <c r="FF68" s="253"/>
      <c r="FG68" s="252"/>
      <c r="FH68" s="252"/>
      <c r="FI68" s="252"/>
      <c r="FJ68" s="260"/>
      <c r="FK68" s="260"/>
      <c r="FL68" s="260"/>
      <c r="FM68" s="253"/>
      <c r="FN68" s="253"/>
      <c r="FO68" s="253"/>
      <c r="FP68" s="17"/>
      <c r="FQ68" s="260"/>
      <c r="FR68" s="253"/>
      <c r="FS68" s="253"/>
      <c r="FT68" s="253"/>
      <c r="FU68" s="253"/>
      <c r="FV68" s="17"/>
      <c r="FW68" s="17"/>
      <c r="FX68" s="17"/>
      <c r="FY68" s="260"/>
      <c r="FZ68" s="252"/>
      <c r="GA68" s="252"/>
      <c r="GB68" s="252"/>
      <c r="GC68" s="252"/>
      <c r="GD68" s="252"/>
      <c r="GE68" s="252"/>
      <c r="GF68" s="252"/>
      <c r="GG68" s="252"/>
      <c r="GH68" s="17"/>
      <c r="GI68" s="17"/>
      <c r="GJ68" s="253"/>
      <c r="GK68" s="252"/>
      <c r="GL68" s="260"/>
      <c r="GM68" s="260"/>
      <c r="GN68" s="253"/>
      <c r="GO68" s="251"/>
      <c r="GP68" s="251"/>
      <c r="GQ68" s="251"/>
      <c r="GR68" s="251"/>
      <c r="GS68" s="251"/>
      <c r="GT68" s="251"/>
      <c r="GU68" s="251"/>
      <c r="GV68" s="251"/>
      <c r="GW68" s="260"/>
      <c r="GX68" s="260"/>
      <c r="GY68" s="260"/>
      <c r="GZ68" s="260"/>
      <c r="HA68" s="260"/>
      <c r="HB68" s="260"/>
      <c r="HC68" s="260"/>
      <c r="HD68" s="260"/>
      <c r="HE68" s="260"/>
      <c r="HF68" s="260"/>
      <c r="HG68" s="260"/>
      <c r="HH68" s="260"/>
      <c r="HI68" s="260"/>
      <c r="HJ68" s="260"/>
      <c r="HK68" s="260"/>
      <c r="HL68" s="260"/>
      <c r="HM68" s="260"/>
      <c r="HN68" s="260"/>
      <c r="HO68" s="260"/>
      <c r="HP68" s="260"/>
      <c r="HQ68" s="260"/>
      <c r="HR68" s="260"/>
      <c r="HS68" s="251"/>
      <c r="HT68" s="251"/>
      <c r="HU68" s="251"/>
      <c r="HV68" s="251"/>
      <c r="HW68" s="251"/>
      <c r="HX68" s="251"/>
      <c r="HY68" s="260"/>
      <c r="HZ68" s="260"/>
      <c r="IA68" s="251"/>
      <c r="IB68" s="251"/>
      <c r="IC68" s="251"/>
      <c r="ID68" s="260"/>
      <c r="IE68" s="260"/>
      <c r="IF68" s="260"/>
      <c r="IG68" s="114"/>
      <c r="IH68" s="18"/>
      <c r="II68" s="251"/>
      <c r="IJ68" s="260"/>
      <c r="IK68" s="260"/>
      <c r="IL68" s="261"/>
    </row>
    <row r="69" spans="2:246" s="262" customFormat="1" ht="15" customHeight="1" x14ac:dyDescent="0.2">
      <c r="B69" s="277" t="s">
        <v>570</v>
      </c>
      <c r="C69" s="16"/>
      <c r="D69" s="261"/>
      <c r="E69" s="261"/>
      <c r="F69" s="16"/>
      <c r="G69" s="16"/>
      <c r="H69" s="258"/>
      <c r="I69" s="258"/>
      <c r="J69" s="253"/>
      <c r="K69" s="260"/>
      <c r="L69" s="260"/>
      <c r="M69" s="260"/>
      <c r="N69" s="260"/>
      <c r="O69" s="260"/>
      <c r="P69" s="260"/>
      <c r="Q69" s="260"/>
      <c r="R69" s="260"/>
      <c r="S69" s="260"/>
      <c r="T69" s="260"/>
      <c r="U69" s="260"/>
      <c r="V69" s="260"/>
      <c r="W69" s="260"/>
      <c r="X69" s="260"/>
      <c r="Y69" s="260"/>
      <c r="Z69" s="260"/>
      <c r="AA69" s="253"/>
      <c r="AB69" s="260"/>
      <c r="AC69" s="260"/>
      <c r="AD69" s="260"/>
      <c r="AE69" s="260"/>
      <c r="AF69" s="253"/>
      <c r="AG69" s="253"/>
      <c r="AH69" s="253"/>
      <c r="AI69" s="253"/>
      <c r="AJ69" s="253"/>
      <c r="AK69" s="253"/>
      <c r="AL69" s="253"/>
      <c r="AM69" s="253"/>
      <c r="AN69" s="253"/>
      <c r="AO69" s="252"/>
      <c r="AP69" s="252"/>
      <c r="AQ69" s="252"/>
      <c r="AR69" s="260"/>
      <c r="AS69" s="260"/>
      <c r="AT69" s="260"/>
      <c r="AU69" s="253"/>
      <c r="AV69" s="253"/>
      <c r="AW69" s="253"/>
      <c r="AX69" s="17"/>
      <c r="AY69" s="260"/>
      <c r="AZ69" s="253"/>
      <c r="BA69" s="253"/>
      <c r="BB69" s="253"/>
      <c r="BC69" s="253"/>
      <c r="BD69" s="17"/>
      <c r="BE69" s="17"/>
      <c r="BF69" s="17"/>
      <c r="BG69" s="260"/>
      <c r="BH69" s="252"/>
      <c r="BI69" s="252"/>
      <c r="BJ69" s="252"/>
      <c r="BK69" s="252"/>
      <c r="BL69" s="252"/>
      <c r="BM69" s="252"/>
      <c r="BN69" s="252"/>
      <c r="BO69" s="252"/>
      <c r="BP69" s="17"/>
      <c r="BQ69" s="17"/>
      <c r="BR69" s="253"/>
      <c r="BS69" s="252"/>
      <c r="BT69" s="260"/>
      <c r="BU69" s="260"/>
      <c r="BV69" s="253"/>
      <c r="BW69" s="251"/>
      <c r="BX69" s="251"/>
      <c r="BY69" s="251"/>
      <c r="BZ69" s="251"/>
      <c r="CA69" s="251"/>
      <c r="CB69" s="251"/>
      <c r="CC69" s="251"/>
      <c r="CD69" s="251"/>
      <c r="CE69" s="260"/>
      <c r="CF69" s="260"/>
      <c r="CG69" s="260"/>
      <c r="CH69" s="260"/>
      <c r="CI69" s="260"/>
      <c r="CJ69" s="260"/>
      <c r="CK69" s="260"/>
      <c r="CL69" s="260"/>
      <c r="CM69" s="260"/>
      <c r="CN69" s="260"/>
      <c r="CO69" s="260"/>
      <c r="CP69" s="260"/>
      <c r="CQ69" s="260"/>
      <c r="CR69" s="260"/>
      <c r="CS69" s="260"/>
      <c r="CT69" s="260"/>
      <c r="CU69" s="260"/>
      <c r="CV69" s="260"/>
      <c r="CW69" s="260"/>
      <c r="CX69" s="260"/>
      <c r="CY69" s="260"/>
      <c r="CZ69" s="260"/>
      <c r="DA69" s="251"/>
      <c r="DB69" s="251"/>
      <c r="DC69" s="251"/>
      <c r="DD69" s="251"/>
      <c r="DE69" s="251"/>
      <c r="DF69" s="251"/>
      <c r="DG69" s="260"/>
      <c r="DH69" s="260"/>
      <c r="DI69" s="251"/>
      <c r="DJ69" s="251"/>
      <c r="DK69" s="251"/>
      <c r="DL69" s="260"/>
      <c r="DM69" s="260"/>
      <c r="DN69" s="260"/>
      <c r="DO69" s="114"/>
      <c r="DP69" s="18"/>
      <c r="DQ69" s="251"/>
      <c r="DR69" s="260"/>
      <c r="DS69" s="260"/>
      <c r="DT69" s="261"/>
      <c r="DU69" s="16"/>
      <c r="DV69" s="16"/>
      <c r="DW69" s="258"/>
      <c r="DX69" s="16"/>
      <c r="DY69" s="16"/>
      <c r="DZ69" s="258"/>
      <c r="EA69" s="258"/>
      <c r="EB69" s="253"/>
      <c r="EC69" s="260"/>
      <c r="ED69" s="260"/>
      <c r="EE69" s="260"/>
      <c r="EF69" s="260"/>
      <c r="EG69" s="260"/>
      <c r="EH69" s="260"/>
      <c r="EI69" s="260"/>
      <c r="EJ69" s="260"/>
      <c r="EK69" s="260"/>
      <c r="EL69" s="260"/>
      <c r="EM69" s="260"/>
      <c r="EN69" s="260"/>
      <c r="EO69" s="260"/>
      <c r="EP69" s="260"/>
      <c r="EQ69" s="260"/>
      <c r="ER69" s="260"/>
      <c r="ES69" s="253"/>
      <c r="ET69" s="260"/>
      <c r="EU69" s="260"/>
      <c r="EV69" s="260"/>
      <c r="EW69" s="260"/>
      <c r="EX69" s="253"/>
      <c r="EY69" s="253"/>
      <c r="EZ69" s="253"/>
      <c r="FA69" s="253"/>
      <c r="FB69" s="253"/>
      <c r="FC69" s="253"/>
      <c r="FD69" s="253"/>
      <c r="FE69" s="253"/>
      <c r="FF69" s="253"/>
      <c r="FG69" s="252"/>
      <c r="FH69" s="252"/>
      <c r="FI69" s="252"/>
      <c r="FJ69" s="260"/>
      <c r="FK69" s="260"/>
      <c r="FL69" s="260"/>
      <c r="FM69" s="253"/>
      <c r="FN69" s="253"/>
      <c r="FO69" s="253"/>
      <c r="FP69" s="17"/>
      <c r="FQ69" s="260"/>
      <c r="FR69" s="253"/>
      <c r="FS69" s="253"/>
      <c r="FT69" s="253"/>
      <c r="FU69" s="253"/>
      <c r="FV69" s="17"/>
      <c r="FW69" s="17"/>
      <c r="FX69" s="17"/>
      <c r="FY69" s="260"/>
      <c r="FZ69" s="252"/>
      <c r="GA69" s="252"/>
      <c r="GB69" s="252"/>
      <c r="GC69" s="252"/>
      <c r="GD69" s="252"/>
      <c r="GE69" s="252"/>
      <c r="GF69" s="252"/>
      <c r="GG69" s="252"/>
      <c r="GH69" s="17"/>
      <c r="GI69" s="17"/>
      <c r="GJ69" s="253"/>
      <c r="GK69" s="252"/>
      <c r="GL69" s="260"/>
      <c r="GM69" s="260"/>
      <c r="GN69" s="253"/>
      <c r="GO69" s="251"/>
      <c r="GP69" s="251"/>
      <c r="GQ69" s="251"/>
      <c r="GR69" s="251"/>
      <c r="GS69" s="251"/>
      <c r="GT69" s="251"/>
      <c r="GU69" s="251"/>
      <c r="GV69" s="251"/>
      <c r="GW69" s="260"/>
      <c r="GX69" s="260"/>
      <c r="GY69" s="260"/>
      <c r="GZ69" s="260"/>
      <c r="HA69" s="260"/>
      <c r="HB69" s="260"/>
      <c r="HC69" s="260"/>
      <c r="HD69" s="260"/>
      <c r="HE69" s="260"/>
      <c r="HF69" s="260"/>
      <c r="HG69" s="260"/>
      <c r="HH69" s="260"/>
      <c r="HI69" s="260"/>
      <c r="HJ69" s="260"/>
      <c r="HK69" s="260"/>
      <c r="HL69" s="260"/>
      <c r="HM69" s="260"/>
      <c r="HN69" s="260"/>
      <c r="HO69" s="260"/>
      <c r="HP69" s="260"/>
      <c r="HQ69" s="260"/>
      <c r="HR69" s="260"/>
      <c r="HS69" s="251"/>
      <c r="HT69" s="251"/>
      <c r="HU69" s="251"/>
      <c r="HV69" s="251"/>
      <c r="HW69" s="251"/>
      <c r="HX69" s="251"/>
      <c r="HY69" s="260"/>
      <c r="HZ69" s="260"/>
      <c r="IA69" s="251"/>
      <c r="IB69" s="251"/>
      <c r="IC69" s="251"/>
      <c r="ID69" s="260"/>
      <c r="IE69" s="260"/>
      <c r="IF69" s="260"/>
      <c r="IG69" s="114"/>
      <c r="IH69" s="18"/>
      <c r="II69" s="251"/>
      <c r="IJ69" s="260"/>
      <c r="IK69" s="260"/>
      <c r="IL69" s="261"/>
    </row>
    <row r="70" spans="2:246" s="262" customFormat="1" ht="15" customHeight="1" x14ac:dyDescent="0.2">
      <c r="B70" s="277" t="s">
        <v>571</v>
      </c>
      <c r="C70" s="16"/>
      <c r="D70" s="261"/>
      <c r="E70" s="261"/>
      <c r="F70" s="16"/>
      <c r="G70" s="16"/>
      <c r="H70" s="258"/>
      <c r="I70" s="258"/>
      <c r="J70" s="260"/>
      <c r="K70" s="260"/>
      <c r="L70" s="260"/>
      <c r="M70" s="260"/>
      <c r="N70" s="260"/>
      <c r="O70" s="260"/>
      <c r="P70" s="260"/>
      <c r="Q70" s="260"/>
      <c r="R70" s="260"/>
      <c r="S70" s="260"/>
      <c r="T70" s="260"/>
      <c r="U70" s="260"/>
      <c r="V70" s="260"/>
      <c r="W70" s="260"/>
      <c r="X70" s="260"/>
      <c r="Y70" s="260"/>
      <c r="Z70" s="260"/>
      <c r="AA70" s="260"/>
      <c r="AB70" s="260"/>
      <c r="AC70" s="260"/>
      <c r="AD70" s="260"/>
      <c r="AE70" s="260"/>
      <c r="AF70" s="253"/>
      <c r="AG70" s="253"/>
      <c r="AH70" s="253"/>
      <c r="AI70" s="253"/>
      <c r="AJ70" s="253"/>
      <c r="AK70" s="253"/>
      <c r="AL70" s="253"/>
      <c r="AM70" s="253"/>
      <c r="AN70" s="253"/>
      <c r="AO70" s="252"/>
      <c r="AP70" s="252"/>
      <c r="AQ70" s="252"/>
      <c r="AR70" s="260"/>
      <c r="AS70" s="260"/>
      <c r="AT70" s="260"/>
      <c r="AU70" s="253"/>
      <c r="AV70" s="253"/>
      <c r="AW70" s="253"/>
      <c r="AX70" s="17"/>
      <c r="AY70" s="260"/>
      <c r="AZ70" s="253"/>
      <c r="BA70" s="253"/>
      <c r="BB70" s="253"/>
      <c r="BC70" s="253"/>
      <c r="BD70" s="17"/>
      <c r="BE70" s="17"/>
      <c r="BF70" s="17"/>
      <c r="BG70" s="260"/>
      <c r="BH70" s="252"/>
      <c r="BI70" s="252"/>
      <c r="BJ70" s="252"/>
      <c r="BK70" s="252"/>
      <c r="BL70" s="252"/>
      <c r="BM70" s="252"/>
      <c r="BN70" s="252"/>
      <c r="BO70" s="252"/>
      <c r="BP70" s="17"/>
      <c r="BQ70" s="17"/>
      <c r="BR70" s="253"/>
      <c r="BS70" s="252"/>
      <c r="BT70" s="260"/>
      <c r="BU70" s="260"/>
      <c r="BV70" s="253"/>
      <c r="BW70" s="251"/>
      <c r="BX70" s="251"/>
      <c r="BY70" s="251"/>
      <c r="BZ70" s="251"/>
      <c r="CA70" s="251"/>
      <c r="CB70" s="251"/>
      <c r="CC70" s="251"/>
      <c r="CD70" s="251"/>
      <c r="CE70" s="260"/>
      <c r="CF70" s="260"/>
      <c r="CG70" s="260"/>
      <c r="CH70" s="260"/>
      <c r="CI70" s="260"/>
      <c r="CJ70" s="260"/>
      <c r="CK70" s="260"/>
      <c r="CL70" s="260"/>
      <c r="CM70" s="260"/>
      <c r="CN70" s="260"/>
      <c r="CO70" s="260"/>
      <c r="CP70" s="260"/>
      <c r="CQ70" s="260"/>
      <c r="CR70" s="260"/>
      <c r="CS70" s="260"/>
      <c r="CT70" s="260"/>
      <c r="CU70" s="260"/>
      <c r="CV70" s="260"/>
      <c r="CW70" s="260"/>
      <c r="CX70" s="260"/>
      <c r="CY70" s="260"/>
      <c r="CZ70" s="260"/>
      <c r="DA70" s="251"/>
      <c r="DB70" s="251"/>
      <c r="DC70" s="251"/>
      <c r="DD70" s="251"/>
      <c r="DE70" s="251"/>
      <c r="DF70" s="251"/>
      <c r="DG70" s="260"/>
      <c r="DH70" s="260"/>
      <c r="DI70" s="251"/>
      <c r="DJ70" s="251"/>
      <c r="DK70" s="251"/>
      <c r="DL70" s="260"/>
      <c r="DM70" s="260"/>
      <c r="DN70" s="260"/>
      <c r="DO70" s="114"/>
      <c r="DP70" s="18"/>
      <c r="DQ70" s="251"/>
      <c r="DR70" s="260"/>
      <c r="DS70" s="260"/>
      <c r="DT70" s="261"/>
      <c r="DU70" s="16"/>
      <c r="DV70" s="16"/>
      <c r="DW70" s="258"/>
      <c r="DX70" s="16"/>
      <c r="DY70" s="16"/>
      <c r="DZ70" s="258"/>
      <c r="EA70" s="258"/>
      <c r="EB70" s="260"/>
      <c r="EC70" s="260"/>
      <c r="ED70" s="260"/>
      <c r="EE70" s="260"/>
      <c r="EF70" s="260"/>
      <c r="EG70" s="260"/>
      <c r="EH70" s="260"/>
      <c r="EI70" s="260"/>
      <c r="EJ70" s="260"/>
      <c r="EK70" s="260"/>
      <c r="EL70" s="260"/>
      <c r="EM70" s="260"/>
      <c r="EN70" s="260"/>
      <c r="EO70" s="260"/>
      <c r="EP70" s="260"/>
      <c r="EQ70" s="260"/>
      <c r="ER70" s="260"/>
      <c r="ES70" s="260"/>
      <c r="ET70" s="260"/>
      <c r="EU70" s="260"/>
      <c r="EV70" s="260"/>
      <c r="EW70" s="260"/>
      <c r="EX70" s="253"/>
      <c r="EY70" s="253"/>
      <c r="EZ70" s="253"/>
      <c r="FA70" s="253"/>
      <c r="FB70" s="253"/>
      <c r="FC70" s="253"/>
      <c r="FD70" s="253"/>
      <c r="FE70" s="253"/>
      <c r="FF70" s="253"/>
      <c r="FG70" s="252"/>
      <c r="FH70" s="252"/>
      <c r="FI70" s="252"/>
      <c r="FJ70" s="260"/>
      <c r="FK70" s="260"/>
      <c r="FL70" s="260"/>
      <c r="FM70" s="253"/>
      <c r="FN70" s="253"/>
      <c r="FO70" s="253"/>
      <c r="FP70" s="17"/>
      <c r="FQ70" s="260"/>
      <c r="FR70" s="253"/>
      <c r="FS70" s="253"/>
      <c r="FT70" s="253"/>
      <c r="FU70" s="253"/>
      <c r="FV70" s="17"/>
      <c r="FW70" s="17"/>
      <c r="FX70" s="17"/>
      <c r="FY70" s="260"/>
      <c r="FZ70" s="252"/>
      <c r="GA70" s="252"/>
      <c r="GB70" s="252"/>
      <c r="GC70" s="252"/>
      <c r="GD70" s="252"/>
      <c r="GE70" s="252"/>
      <c r="GF70" s="252"/>
      <c r="GG70" s="252"/>
      <c r="GH70" s="17"/>
      <c r="GI70" s="17"/>
      <c r="GJ70" s="253"/>
      <c r="GK70" s="252"/>
      <c r="GL70" s="260"/>
      <c r="GM70" s="260"/>
      <c r="GN70" s="253"/>
      <c r="GO70" s="251"/>
      <c r="GP70" s="251"/>
      <c r="GQ70" s="251"/>
      <c r="GR70" s="251"/>
      <c r="GS70" s="251"/>
      <c r="GT70" s="251"/>
      <c r="GU70" s="251"/>
      <c r="GV70" s="251"/>
      <c r="GW70" s="260"/>
      <c r="GX70" s="260"/>
      <c r="GY70" s="260"/>
      <c r="GZ70" s="260"/>
      <c r="HA70" s="260"/>
      <c r="HB70" s="260"/>
      <c r="HC70" s="260"/>
      <c r="HD70" s="260"/>
      <c r="HE70" s="260"/>
      <c r="HF70" s="260"/>
      <c r="HG70" s="260"/>
      <c r="HH70" s="260"/>
      <c r="HI70" s="260"/>
      <c r="HJ70" s="260"/>
      <c r="HK70" s="260"/>
      <c r="HL70" s="260"/>
      <c r="HM70" s="260"/>
      <c r="HN70" s="260"/>
      <c r="HO70" s="260"/>
      <c r="HP70" s="260"/>
      <c r="HQ70" s="260"/>
      <c r="HR70" s="260"/>
      <c r="HS70" s="251"/>
      <c r="HT70" s="251"/>
      <c r="HU70" s="251"/>
      <c r="HV70" s="251"/>
      <c r="HW70" s="251"/>
      <c r="HX70" s="251"/>
      <c r="HY70" s="260"/>
      <c r="HZ70" s="260"/>
      <c r="IA70" s="251"/>
      <c r="IB70" s="251"/>
      <c r="IC70" s="251"/>
      <c r="ID70" s="260"/>
      <c r="IE70" s="260"/>
      <c r="IF70" s="260"/>
      <c r="IG70" s="114"/>
      <c r="IH70" s="18"/>
      <c r="II70" s="251"/>
      <c r="IJ70" s="260"/>
      <c r="IK70" s="260"/>
      <c r="IL70" s="261"/>
    </row>
    <row r="71" spans="2:246" s="262" customFormat="1" ht="15" customHeight="1" x14ac:dyDescent="0.2">
      <c r="B71" s="277" t="s">
        <v>572</v>
      </c>
      <c r="C71" s="16"/>
      <c r="D71" s="261"/>
      <c r="E71" s="261"/>
      <c r="F71" s="16"/>
      <c r="G71" s="16"/>
      <c r="H71" s="258"/>
      <c r="I71" s="258"/>
      <c r="J71" s="253"/>
      <c r="K71" s="260"/>
      <c r="L71" s="260"/>
      <c r="M71" s="260"/>
      <c r="N71" s="260"/>
      <c r="O71" s="260"/>
      <c r="P71" s="260"/>
      <c r="Q71" s="260"/>
      <c r="R71" s="260"/>
      <c r="S71" s="260"/>
      <c r="T71" s="260"/>
      <c r="U71" s="260"/>
      <c r="V71" s="260"/>
      <c r="W71" s="260"/>
      <c r="X71" s="260"/>
      <c r="Y71" s="260"/>
      <c r="Z71" s="260"/>
      <c r="AA71" s="253"/>
      <c r="AB71" s="260"/>
      <c r="AC71" s="260"/>
      <c r="AD71" s="260"/>
      <c r="AE71" s="260"/>
      <c r="AF71" s="253"/>
      <c r="AG71" s="253"/>
      <c r="AH71" s="253"/>
      <c r="AI71" s="253"/>
      <c r="AJ71" s="253"/>
      <c r="AK71" s="253"/>
      <c r="AL71" s="253"/>
      <c r="AM71" s="253"/>
      <c r="AN71" s="253"/>
      <c r="AO71" s="252"/>
      <c r="AP71" s="252"/>
      <c r="AQ71" s="252"/>
      <c r="AR71" s="260"/>
      <c r="AS71" s="260"/>
      <c r="AT71" s="260"/>
      <c r="AU71" s="253"/>
      <c r="AV71" s="253"/>
      <c r="AW71" s="253"/>
      <c r="AX71" s="17"/>
      <c r="AY71" s="260"/>
      <c r="AZ71" s="253"/>
      <c r="BA71" s="253"/>
      <c r="BB71" s="253"/>
      <c r="BC71" s="253"/>
      <c r="BD71" s="17"/>
      <c r="BE71" s="17"/>
      <c r="BF71" s="17"/>
      <c r="BG71" s="260"/>
      <c r="BH71" s="252"/>
      <c r="BI71" s="252"/>
      <c r="BJ71" s="252"/>
      <c r="BK71" s="252"/>
      <c r="BL71" s="252"/>
      <c r="BM71" s="252"/>
      <c r="BN71" s="252"/>
      <c r="BO71" s="252"/>
      <c r="BP71" s="17"/>
      <c r="BQ71" s="17"/>
      <c r="BR71" s="253"/>
      <c r="BS71" s="252"/>
      <c r="BT71" s="260"/>
      <c r="BU71" s="260"/>
      <c r="BV71" s="253"/>
      <c r="BW71" s="251"/>
      <c r="BX71" s="251"/>
      <c r="BY71" s="251"/>
      <c r="BZ71" s="251"/>
      <c r="CA71" s="251"/>
      <c r="CB71" s="251"/>
      <c r="CC71" s="251"/>
      <c r="CD71" s="251"/>
      <c r="CE71" s="260"/>
      <c r="CF71" s="260"/>
      <c r="CG71" s="260"/>
      <c r="CH71" s="260"/>
      <c r="CI71" s="260"/>
      <c r="CJ71" s="260"/>
      <c r="CK71" s="260"/>
      <c r="CL71" s="260"/>
      <c r="CM71" s="260"/>
      <c r="CN71" s="260"/>
      <c r="CO71" s="260"/>
      <c r="CP71" s="260"/>
      <c r="CQ71" s="260"/>
      <c r="CR71" s="260"/>
      <c r="CS71" s="260"/>
      <c r="CT71" s="260"/>
      <c r="CU71" s="260"/>
      <c r="CV71" s="260"/>
      <c r="CW71" s="260"/>
      <c r="CX71" s="260"/>
      <c r="CY71" s="260"/>
      <c r="CZ71" s="260"/>
      <c r="DA71" s="251"/>
      <c r="DB71" s="251"/>
      <c r="DC71" s="251"/>
      <c r="DD71" s="251"/>
      <c r="DE71" s="251"/>
      <c r="DF71" s="251"/>
      <c r="DG71" s="260"/>
      <c r="DH71" s="260"/>
      <c r="DI71" s="251"/>
      <c r="DJ71" s="251"/>
      <c r="DK71" s="251"/>
      <c r="DL71" s="260"/>
      <c r="DM71" s="260"/>
      <c r="DN71" s="260"/>
      <c r="DO71" s="114"/>
      <c r="DP71" s="18"/>
      <c r="DQ71" s="251"/>
      <c r="DR71" s="260"/>
      <c r="DS71" s="260"/>
      <c r="DT71" s="261"/>
      <c r="DU71" s="16"/>
      <c r="DV71" s="16"/>
      <c r="DW71" s="258"/>
      <c r="DX71" s="16"/>
      <c r="DY71" s="16"/>
      <c r="DZ71" s="258"/>
      <c r="EA71" s="258"/>
      <c r="EB71" s="253"/>
      <c r="EC71" s="260"/>
      <c r="ED71" s="260"/>
      <c r="EE71" s="260"/>
      <c r="EF71" s="260"/>
      <c r="EG71" s="260"/>
      <c r="EH71" s="260"/>
      <c r="EI71" s="260"/>
      <c r="EJ71" s="260"/>
      <c r="EK71" s="260"/>
      <c r="EL71" s="260"/>
      <c r="EM71" s="260"/>
      <c r="EN71" s="260"/>
      <c r="EO71" s="260"/>
      <c r="EP71" s="260"/>
      <c r="EQ71" s="260"/>
      <c r="ER71" s="260"/>
      <c r="ES71" s="253"/>
      <c r="ET71" s="260"/>
      <c r="EU71" s="260"/>
      <c r="EV71" s="260"/>
      <c r="EW71" s="260"/>
      <c r="EX71" s="253"/>
      <c r="EY71" s="253"/>
      <c r="EZ71" s="253"/>
      <c r="FA71" s="253"/>
      <c r="FB71" s="253"/>
      <c r="FC71" s="253"/>
      <c r="FD71" s="253"/>
      <c r="FE71" s="253"/>
      <c r="FF71" s="253"/>
      <c r="FG71" s="252"/>
      <c r="FH71" s="252"/>
      <c r="FI71" s="252"/>
      <c r="FJ71" s="260"/>
      <c r="FK71" s="260"/>
      <c r="FL71" s="260"/>
      <c r="FM71" s="253"/>
      <c r="FN71" s="253"/>
      <c r="FO71" s="253"/>
      <c r="FP71" s="17"/>
      <c r="FQ71" s="260"/>
      <c r="FR71" s="253"/>
      <c r="FS71" s="253"/>
      <c r="FT71" s="253"/>
      <c r="FU71" s="253"/>
      <c r="FV71" s="17"/>
      <c r="FW71" s="17"/>
      <c r="FX71" s="17"/>
      <c r="FY71" s="260"/>
      <c r="FZ71" s="252"/>
      <c r="GA71" s="252"/>
      <c r="GB71" s="252"/>
      <c r="GC71" s="252"/>
      <c r="GD71" s="252"/>
      <c r="GE71" s="252"/>
      <c r="GF71" s="252"/>
      <c r="GG71" s="252"/>
      <c r="GH71" s="17"/>
      <c r="GI71" s="17"/>
      <c r="GJ71" s="253"/>
      <c r="GK71" s="252"/>
      <c r="GL71" s="260"/>
      <c r="GM71" s="260"/>
      <c r="GN71" s="253"/>
      <c r="GO71" s="251"/>
      <c r="GP71" s="251"/>
      <c r="GQ71" s="251"/>
      <c r="GR71" s="251"/>
      <c r="GS71" s="251"/>
      <c r="GT71" s="251"/>
      <c r="GU71" s="251"/>
      <c r="GV71" s="251"/>
      <c r="GW71" s="260"/>
      <c r="GX71" s="260"/>
      <c r="GY71" s="260"/>
      <c r="GZ71" s="260"/>
      <c r="HA71" s="260"/>
      <c r="HB71" s="260"/>
      <c r="HC71" s="260"/>
      <c r="HD71" s="260"/>
      <c r="HE71" s="260"/>
      <c r="HF71" s="260"/>
      <c r="HG71" s="260"/>
      <c r="HH71" s="260"/>
      <c r="HI71" s="260"/>
      <c r="HJ71" s="260"/>
      <c r="HK71" s="260"/>
      <c r="HL71" s="260"/>
      <c r="HM71" s="260"/>
      <c r="HN71" s="260"/>
      <c r="HO71" s="260"/>
      <c r="HP71" s="260"/>
      <c r="HQ71" s="260"/>
      <c r="HR71" s="260"/>
      <c r="HS71" s="251"/>
      <c r="HT71" s="251"/>
      <c r="HU71" s="251"/>
      <c r="HV71" s="251"/>
      <c r="HW71" s="251"/>
      <c r="HX71" s="251"/>
      <c r="HY71" s="260"/>
      <c r="HZ71" s="260"/>
      <c r="IA71" s="251"/>
      <c r="IB71" s="251"/>
      <c r="IC71" s="251"/>
      <c r="ID71" s="260"/>
      <c r="IE71" s="260"/>
      <c r="IF71" s="260"/>
      <c r="IG71" s="114"/>
      <c r="IH71" s="18"/>
      <c r="II71" s="251"/>
      <c r="IJ71" s="260"/>
      <c r="IK71" s="260"/>
      <c r="IL71" s="261"/>
    </row>
    <row r="72" spans="2:246" s="262" customFormat="1" ht="15" customHeight="1" x14ac:dyDescent="0.2">
      <c r="B72" s="277" t="s">
        <v>573</v>
      </c>
      <c r="C72" s="16"/>
      <c r="D72" s="261"/>
      <c r="E72" s="261"/>
      <c r="F72" s="16"/>
      <c r="G72" s="16"/>
      <c r="H72" s="258"/>
      <c r="I72" s="258"/>
      <c r="J72" s="253"/>
      <c r="K72" s="260"/>
      <c r="L72" s="260"/>
      <c r="M72" s="2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53"/>
      <c r="AB72" s="260"/>
      <c r="AC72" s="260"/>
      <c r="AD72" s="260"/>
      <c r="AE72" s="260"/>
      <c r="AF72" s="253"/>
      <c r="AG72" s="253"/>
      <c r="AH72" s="253"/>
      <c r="AI72" s="253"/>
      <c r="AJ72" s="253"/>
      <c r="AK72" s="253"/>
      <c r="AL72" s="253"/>
      <c r="AM72" s="253"/>
      <c r="AN72" s="253"/>
      <c r="AO72" s="252"/>
      <c r="AP72" s="252"/>
      <c r="AQ72" s="252"/>
      <c r="AR72" s="260"/>
      <c r="AS72" s="260"/>
      <c r="AT72" s="260"/>
      <c r="AU72" s="253"/>
      <c r="AV72" s="253"/>
      <c r="AW72" s="253"/>
      <c r="AX72" s="17"/>
      <c r="AY72" s="260"/>
      <c r="AZ72" s="253"/>
      <c r="BA72" s="253"/>
      <c r="BB72" s="253"/>
      <c r="BC72" s="253"/>
      <c r="BD72" s="17"/>
      <c r="BE72" s="17"/>
      <c r="BF72" s="17"/>
      <c r="BG72" s="260"/>
      <c r="BH72" s="252"/>
      <c r="BI72" s="252"/>
      <c r="BJ72" s="252"/>
      <c r="BK72" s="252"/>
      <c r="BL72" s="252"/>
      <c r="BM72" s="252"/>
      <c r="BN72" s="252"/>
      <c r="BO72" s="252"/>
      <c r="BP72" s="17"/>
      <c r="BQ72" s="17"/>
      <c r="BR72" s="253"/>
      <c r="BS72" s="252"/>
      <c r="BT72" s="260"/>
      <c r="BU72" s="260"/>
      <c r="BV72" s="253"/>
      <c r="BW72" s="251"/>
      <c r="BX72" s="251"/>
      <c r="BY72" s="251"/>
      <c r="BZ72" s="251"/>
      <c r="CA72" s="251"/>
      <c r="CB72" s="251"/>
      <c r="CC72" s="251"/>
      <c r="CD72" s="251"/>
      <c r="CE72" s="260"/>
      <c r="CF72" s="260"/>
      <c r="CG72" s="260"/>
      <c r="CH72" s="260"/>
      <c r="CI72" s="260"/>
      <c r="CJ72" s="260"/>
      <c r="CK72" s="260"/>
      <c r="CL72" s="260"/>
      <c r="CM72" s="260"/>
      <c r="CN72" s="260"/>
      <c r="CO72" s="260"/>
      <c r="CP72" s="260"/>
      <c r="CQ72" s="260"/>
      <c r="CR72" s="260"/>
      <c r="CS72" s="260"/>
      <c r="CT72" s="260"/>
      <c r="CU72" s="260"/>
      <c r="CV72" s="260"/>
      <c r="CW72" s="260"/>
      <c r="CX72" s="260"/>
      <c r="CY72" s="260"/>
      <c r="CZ72" s="260"/>
      <c r="DA72" s="251"/>
      <c r="DB72" s="251"/>
      <c r="DC72" s="251"/>
      <c r="DD72" s="251"/>
      <c r="DE72" s="251"/>
      <c r="DF72" s="251"/>
      <c r="DG72" s="260"/>
      <c r="DH72" s="260"/>
      <c r="DI72" s="251"/>
      <c r="DJ72" s="251"/>
      <c r="DK72" s="251"/>
      <c r="DL72" s="260"/>
      <c r="DM72" s="260"/>
      <c r="DN72" s="260"/>
      <c r="DO72" s="114"/>
      <c r="DP72" s="18"/>
      <c r="DQ72" s="251"/>
      <c r="DR72" s="260"/>
      <c r="DS72" s="260"/>
      <c r="DT72" s="261"/>
      <c r="DU72" s="16"/>
      <c r="DV72" s="16"/>
      <c r="DW72" s="258"/>
      <c r="DX72" s="16"/>
      <c r="DY72" s="16"/>
      <c r="DZ72" s="258"/>
      <c r="EA72" s="258"/>
      <c r="EB72" s="253"/>
      <c r="EC72" s="260"/>
      <c r="ED72" s="260"/>
      <c r="EE72" s="260"/>
      <c r="EF72" s="260"/>
      <c r="EG72" s="260"/>
      <c r="EH72" s="260"/>
      <c r="EI72" s="260"/>
      <c r="EJ72" s="260"/>
      <c r="EK72" s="260"/>
      <c r="EL72" s="260"/>
      <c r="EM72" s="260"/>
      <c r="EN72" s="260"/>
      <c r="EO72" s="260"/>
      <c r="EP72" s="260"/>
      <c r="EQ72" s="260"/>
      <c r="ER72" s="260"/>
      <c r="ES72" s="253"/>
      <c r="ET72" s="260"/>
      <c r="EU72" s="260"/>
      <c r="EV72" s="260"/>
      <c r="EW72" s="260"/>
      <c r="EX72" s="253"/>
      <c r="EY72" s="253"/>
      <c r="EZ72" s="253"/>
      <c r="FA72" s="253"/>
      <c r="FB72" s="253"/>
      <c r="FC72" s="253"/>
      <c r="FD72" s="253"/>
      <c r="FE72" s="253"/>
      <c r="FF72" s="253"/>
      <c r="FG72" s="252"/>
      <c r="FH72" s="252"/>
      <c r="FI72" s="252"/>
      <c r="FJ72" s="260"/>
      <c r="FK72" s="260"/>
      <c r="FL72" s="260"/>
      <c r="FM72" s="253"/>
      <c r="FN72" s="253"/>
      <c r="FO72" s="253"/>
      <c r="FP72" s="17"/>
      <c r="FQ72" s="260"/>
      <c r="FR72" s="253"/>
      <c r="FS72" s="253"/>
      <c r="FT72" s="253"/>
      <c r="FU72" s="253"/>
      <c r="FV72" s="17"/>
      <c r="FW72" s="17"/>
      <c r="FX72" s="17"/>
      <c r="FY72" s="260"/>
      <c r="FZ72" s="252"/>
      <c r="GA72" s="252"/>
      <c r="GB72" s="252"/>
      <c r="GC72" s="252"/>
      <c r="GD72" s="252"/>
      <c r="GE72" s="252"/>
      <c r="GF72" s="252"/>
      <c r="GG72" s="252"/>
      <c r="GH72" s="17"/>
      <c r="GI72" s="17"/>
      <c r="GJ72" s="253"/>
      <c r="GK72" s="252"/>
      <c r="GL72" s="260"/>
      <c r="GM72" s="260"/>
      <c r="GN72" s="253"/>
      <c r="GO72" s="251"/>
      <c r="GP72" s="251"/>
      <c r="GQ72" s="251"/>
      <c r="GR72" s="251"/>
      <c r="GS72" s="251"/>
      <c r="GT72" s="251"/>
      <c r="GU72" s="251"/>
      <c r="GV72" s="251"/>
      <c r="GW72" s="260"/>
      <c r="GX72" s="260"/>
      <c r="GY72" s="260"/>
      <c r="GZ72" s="260"/>
      <c r="HA72" s="260"/>
      <c r="HB72" s="260"/>
      <c r="HC72" s="260"/>
      <c r="HD72" s="260"/>
      <c r="HE72" s="260"/>
      <c r="HF72" s="260"/>
      <c r="HG72" s="260"/>
      <c r="HH72" s="260"/>
      <c r="HI72" s="260"/>
      <c r="HJ72" s="260"/>
      <c r="HK72" s="260"/>
      <c r="HL72" s="260"/>
      <c r="HM72" s="260"/>
      <c r="HN72" s="260"/>
      <c r="HO72" s="260"/>
      <c r="HP72" s="260"/>
      <c r="HQ72" s="260"/>
      <c r="HR72" s="260"/>
      <c r="HS72" s="251"/>
      <c r="HT72" s="251"/>
      <c r="HU72" s="251"/>
      <c r="HV72" s="251"/>
      <c r="HW72" s="251"/>
      <c r="HX72" s="251"/>
      <c r="HY72" s="260"/>
      <c r="HZ72" s="260"/>
      <c r="IA72" s="251"/>
      <c r="IB72" s="251"/>
      <c r="IC72" s="251"/>
      <c r="ID72" s="260"/>
      <c r="IE72" s="260"/>
      <c r="IF72" s="260"/>
      <c r="IG72" s="114"/>
      <c r="IH72" s="18"/>
      <c r="II72" s="251"/>
      <c r="IJ72" s="260"/>
      <c r="IK72" s="260"/>
      <c r="IL72" s="261"/>
    </row>
    <row r="73" spans="2:246" s="262" customFormat="1" ht="15" customHeight="1" x14ac:dyDescent="0.2">
      <c r="B73" s="277" t="s">
        <v>574</v>
      </c>
      <c r="C73" s="16"/>
      <c r="D73" s="261"/>
      <c r="E73" s="261"/>
      <c r="F73" s="16"/>
      <c r="G73" s="16"/>
      <c r="H73" s="258"/>
      <c r="I73" s="258"/>
      <c r="J73" s="253"/>
      <c r="K73" s="260"/>
      <c r="L73" s="260"/>
      <c r="M73" s="260"/>
      <c r="N73" s="260"/>
      <c r="O73" s="260"/>
      <c r="P73" s="260"/>
      <c r="Q73" s="260"/>
      <c r="R73" s="260"/>
      <c r="S73" s="260"/>
      <c r="T73" s="260"/>
      <c r="U73" s="260"/>
      <c r="V73" s="260"/>
      <c r="W73" s="260"/>
      <c r="X73" s="260"/>
      <c r="Y73" s="260"/>
      <c r="Z73" s="260"/>
      <c r="AA73" s="253"/>
      <c r="AB73" s="260"/>
      <c r="AC73" s="260"/>
      <c r="AD73" s="260"/>
      <c r="AE73" s="260"/>
      <c r="AF73" s="253"/>
      <c r="AG73" s="253"/>
      <c r="AH73" s="253"/>
      <c r="AI73" s="253"/>
      <c r="AJ73" s="253"/>
      <c r="AK73" s="253"/>
      <c r="AL73" s="253"/>
      <c r="AM73" s="253"/>
      <c r="AN73" s="253"/>
      <c r="AO73" s="252"/>
      <c r="AP73" s="252"/>
      <c r="AQ73" s="252"/>
      <c r="AR73" s="260"/>
      <c r="AS73" s="260"/>
      <c r="AT73" s="260"/>
      <c r="AU73" s="253"/>
      <c r="AV73" s="253"/>
      <c r="AW73" s="253"/>
      <c r="AX73" s="17"/>
      <c r="AY73" s="260"/>
      <c r="AZ73" s="253"/>
      <c r="BA73" s="253"/>
      <c r="BB73" s="253"/>
      <c r="BC73" s="253"/>
      <c r="BD73" s="17"/>
      <c r="BE73" s="17"/>
      <c r="BF73" s="17"/>
      <c r="BG73" s="260"/>
      <c r="BH73" s="252"/>
      <c r="BI73" s="252"/>
      <c r="BJ73" s="252"/>
      <c r="BK73" s="252"/>
      <c r="BL73" s="252"/>
      <c r="BM73" s="252"/>
      <c r="BN73" s="252"/>
      <c r="BO73" s="252"/>
      <c r="BP73" s="17"/>
      <c r="BQ73" s="17"/>
      <c r="BR73" s="253"/>
      <c r="BS73" s="252"/>
      <c r="BT73" s="260"/>
      <c r="BU73" s="260"/>
      <c r="BV73" s="253"/>
      <c r="BW73" s="251"/>
      <c r="BX73" s="251"/>
      <c r="BY73" s="251"/>
      <c r="BZ73" s="251"/>
      <c r="CA73" s="251"/>
      <c r="CB73" s="251"/>
      <c r="CC73" s="251"/>
      <c r="CD73" s="251"/>
      <c r="CE73" s="260"/>
      <c r="CF73" s="260"/>
      <c r="CG73" s="260"/>
      <c r="CH73" s="260"/>
      <c r="CI73" s="260"/>
      <c r="CJ73" s="260"/>
      <c r="CK73" s="260"/>
      <c r="CL73" s="260"/>
      <c r="CM73" s="260"/>
      <c r="CN73" s="260"/>
      <c r="CO73" s="260"/>
      <c r="CP73" s="260"/>
      <c r="CQ73" s="260"/>
      <c r="CR73" s="260"/>
      <c r="CS73" s="260"/>
      <c r="CT73" s="260"/>
      <c r="CU73" s="260"/>
      <c r="CV73" s="260"/>
      <c r="CW73" s="260"/>
      <c r="CX73" s="260"/>
      <c r="CY73" s="260"/>
      <c r="CZ73" s="260"/>
      <c r="DA73" s="251"/>
      <c r="DB73" s="251"/>
      <c r="DC73" s="251"/>
      <c r="DD73" s="251"/>
      <c r="DE73" s="251"/>
      <c r="DF73" s="251"/>
      <c r="DG73" s="260"/>
      <c r="DH73" s="260"/>
      <c r="DI73" s="251"/>
      <c r="DJ73" s="251"/>
      <c r="DK73" s="251"/>
      <c r="DL73" s="260"/>
      <c r="DM73" s="260"/>
      <c r="DN73" s="260"/>
      <c r="DO73" s="114"/>
      <c r="DP73" s="18"/>
      <c r="DQ73" s="251"/>
      <c r="DR73" s="260"/>
      <c r="DS73" s="260"/>
      <c r="DT73" s="261"/>
      <c r="DU73" s="16"/>
      <c r="DV73" s="16"/>
      <c r="DW73" s="258"/>
      <c r="DX73" s="16"/>
      <c r="DY73" s="16"/>
      <c r="DZ73" s="258"/>
      <c r="EA73" s="258"/>
      <c r="EB73" s="253"/>
      <c r="EC73" s="260"/>
      <c r="ED73" s="260"/>
      <c r="EE73" s="260"/>
      <c r="EF73" s="260"/>
      <c r="EG73" s="260"/>
      <c r="EH73" s="260"/>
      <c r="EI73" s="260"/>
      <c r="EJ73" s="260"/>
      <c r="EK73" s="260"/>
      <c r="EL73" s="260"/>
      <c r="EM73" s="260"/>
      <c r="EN73" s="260"/>
      <c r="EO73" s="260"/>
      <c r="EP73" s="260"/>
      <c r="EQ73" s="260"/>
      <c r="ER73" s="260"/>
      <c r="ES73" s="253"/>
      <c r="ET73" s="260"/>
      <c r="EU73" s="260"/>
      <c r="EV73" s="260"/>
      <c r="EW73" s="260"/>
      <c r="EX73" s="253"/>
      <c r="EY73" s="253"/>
      <c r="EZ73" s="253"/>
      <c r="FA73" s="253"/>
      <c r="FB73" s="253"/>
      <c r="FC73" s="253"/>
      <c r="FD73" s="253"/>
      <c r="FE73" s="253"/>
      <c r="FF73" s="253"/>
      <c r="FG73" s="252"/>
      <c r="FH73" s="252"/>
      <c r="FI73" s="252"/>
      <c r="FJ73" s="260"/>
      <c r="FK73" s="260"/>
      <c r="FL73" s="260"/>
      <c r="FM73" s="253"/>
      <c r="FN73" s="253"/>
      <c r="FO73" s="253"/>
      <c r="FP73" s="17"/>
      <c r="FQ73" s="260"/>
      <c r="FR73" s="253"/>
      <c r="FS73" s="253"/>
      <c r="FT73" s="253"/>
      <c r="FU73" s="253"/>
      <c r="FV73" s="17"/>
      <c r="FW73" s="17"/>
      <c r="FX73" s="17"/>
      <c r="FY73" s="260"/>
      <c r="FZ73" s="252"/>
      <c r="GA73" s="252"/>
      <c r="GB73" s="252"/>
      <c r="GC73" s="252"/>
      <c r="GD73" s="252"/>
      <c r="GE73" s="252"/>
      <c r="GF73" s="252"/>
      <c r="GG73" s="252"/>
      <c r="GH73" s="17"/>
      <c r="GI73" s="17"/>
      <c r="GJ73" s="253"/>
      <c r="GK73" s="252"/>
      <c r="GL73" s="260"/>
      <c r="GM73" s="260"/>
      <c r="GN73" s="253"/>
      <c r="GO73" s="251"/>
      <c r="GP73" s="251"/>
      <c r="GQ73" s="251"/>
      <c r="GR73" s="251"/>
      <c r="GS73" s="251"/>
      <c r="GT73" s="251"/>
      <c r="GU73" s="251"/>
      <c r="GV73" s="251"/>
      <c r="GW73" s="260"/>
      <c r="GX73" s="260"/>
      <c r="GY73" s="260"/>
      <c r="GZ73" s="260"/>
      <c r="HA73" s="260"/>
      <c r="HB73" s="260"/>
      <c r="HC73" s="260"/>
      <c r="HD73" s="260"/>
      <c r="HE73" s="260"/>
      <c r="HF73" s="260"/>
      <c r="HG73" s="260"/>
      <c r="HH73" s="260"/>
      <c r="HI73" s="260"/>
      <c r="HJ73" s="260"/>
      <c r="HK73" s="260"/>
      <c r="HL73" s="260"/>
      <c r="HM73" s="260"/>
      <c r="HN73" s="260"/>
      <c r="HO73" s="260"/>
      <c r="HP73" s="260"/>
      <c r="HQ73" s="260"/>
      <c r="HR73" s="260"/>
      <c r="HS73" s="251"/>
      <c r="HT73" s="251"/>
      <c r="HU73" s="251"/>
      <c r="HV73" s="251"/>
      <c r="HW73" s="251"/>
      <c r="HX73" s="251"/>
      <c r="HY73" s="260"/>
      <c r="HZ73" s="260"/>
      <c r="IA73" s="251"/>
      <c r="IB73" s="251"/>
      <c r="IC73" s="251"/>
      <c r="ID73" s="260"/>
      <c r="IE73" s="260"/>
      <c r="IF73" s="260"/>
      <c r="IG73" s="114"/>
      <c r="IH73" s="18"/>
      <c r="II73" s="251"/>
      <c r="IJ73" s="260"/>
      <c r="IK73" s="260"/>
      <c r="IL73" s="261"/>
    </row>
    <row r="74" spans="2:246" s="262" customFormat="1" ht="15" customHeight="1" x14ac:dyDescent="0.2">
      <c r="B74" s="277" t="s">
        <v>575</v>
      </c>
      <c r="C74" s="16"/>
      <c r="D74" s="261"/>
      <c r="E74" s="261"/>
      <c r="F74" s="16"/>
      <c r="G74" s="16"/>
      <c r="H74" s="258"/>
      <c r="I74" s="258"/>
      <c r="J74" s="253"/>
      <c r="K74" s="260"/>
      <c r="L74" s="260"/>
      <c r="M74" s="260"/>
      <c r="N74" s="260"/>
      <c r="O74" s="260"/>
      <c r="P74" s="260"/>
      <c r="Q74" s="260"/>
      <c r="R74" s="260"/>
      <c r="S74" s="260"/>
      <c r="T74" s="260"/>
      <c r="U74" s="260"/>
      <c r="V74" s="260"/>
      <c r="W74" s="260"/>
      <c r="X74" s="260"/>
      <c r="Y74" s="260"/>
      <c r="Z74" s="260"/>
      <c r="AA74" s="253"/>
      <c r="AB74" s="260"/>
      <c r="AC74" s="260"/>
      <c r="AD74" s="260"/>
      <c r="AE74" s="260"/>
      <c r="AF74" s="253"/>
      <c r="AG74" s="253"/>
      <c r="AH74" s="253"/>
      <c r="AI74" s="253"/>
      <c r="AJ74" s="253"/>
      <c r="AK74" s="253"/>
      <c r="AL74" s="253"/>
      <c r="AM74" s="253"/>
      <c r="AN74" s="253"/>
      <c r="AO74" s="252"/>
      <c r="AP74" s="252"/>
      <c r="AQ74" s="252"/>
      <c r="AR74" s="260"/>
      <c r="AS74" s="260"/>
      <c r="AT74" s="260"/>
      <c r="AU74" s="253"/>
      <c r="AV74" s="253"/>
      <c r="AW74" s="253"/>
      <c r="AX74" s="17"/>
      <c r="AY74" s="260"/>
      <c r="AZ74" s="253"/>
      <c r="BA74" s="253"/>
      <c r="BB74" s="253"/>
      <c r="BC74" s="253"/>
      <c r="BD74" s="17"/>
      <c r="BE74" s="17"/>
      <c r="BF74" s="17"/>
      <c r="BG74" s="260"/>
      <c r="BH74" s="252"/>
      <c r="BI74" s="252"/>
      <c r="BJ74" s="252"/>
      <c r="BK74" s="252"/>
      <c r="BL74" s="252"/>
      <c r="BM74" s="252"/>
      <c r="BN74" s="252"/>
      <c r="BO74" s="252"/>
      <c r="BP74" s="17"/>
      <c r="BQ74" s="17"/>
      <c r="BR74" s="253"/>
      <c r="BS74" s="252"/>
      <c r="BT74" s="260"/>
      <c r="BU74" s="260"/>
      <c r="BV74" s="253"/>
      <c r="BW74" s="251"/>
      <c r="BX74" s="251"/>
      <c r="BY74" s="251"/>
      <c r="BZ74" s="251"/>
      <c r="CA74" s="251"/>
      <c r="CB74" s="251"/>
      <c r="CC74" s="251"/>
      <c r="CD74" s="251"/>
      <c r="CE74" s="260"/>
      <c r="CF74" s="260"/>
      <c r="CG74" s="260"/>
      <c r="CH74" s="260"/>
      <c r="CI74" s="260"/>
      <c r="CJ74" s="260"/>
      <c r="CK74" s="260"/>
      <c r="CL74" s="260"/>
      <c r="CM74" s="260"/>
      <c r="CN74" s="260"/>
      <c r="CO74" s="260"/>
      <c r="CP74" s="260"/>
      <c r="CQ74" s="260"/>
      <c r="CR74" s="260"/>
      <c r="CS74" s="260"/>
      <c r="CT74" s="260"/>
      <c r="CU74" s="260"/>
      <c r="CV74" s="260"/>
      <c r="CW74" s="260"/>
      <c r="CX74" s="260"/>
      <c r="CY74" s="260"/>
      <c r="CZ74" s="260"/>
      <c r="DA74" s="251"/>
      <c r="DB74" s="251"/>
      <c r="DC74" s="251"/>
      <c r="DD74" s="251"/>
      <c r="DE74" s="251"/>
      <c r="DF74" s="251"/>
      <c r="DG74" s="260"/>
      <c r="DH74" s="260"/>
      <c r="DI74" s="251"/>
      <c r="DJ74" s="251"/>
      <c r="DK74" s="251"/>
      <c r="DL74" s="260"/>
      <c r="DM74" s="260"/>
      <c r="DN74" s="260"/>
      <c r="DO74" s="114"/>
      <c r="DP74" s="18"/>
      <c r="DQ74" s="251"/>
      <c r="DR74" s="260"/>
      <c r="DS74" s="260"/>
      <c r="DT74" s="261"/>
      <c r="DU74" s="16"/>
      <c r="DV74" s="16"/>
      <c r="DW74" s="258"/>
      <c r="DX74" s="16"/>
      <c r="DY74" s="16"/>
      <c r="DZ74" s="258"/>
      <c r="EA74" s="258"/>
      <c r="EB74" s="253"/>
      <c r="EC74" s="260"/>
      <c r="ED74" s="260"/>
      <c r="EE74" s="260"/>
      <c r="EF74" s="260"/>
      <c r="EG74" s="260"/>
      <c r="EH74" s="260"/>
      <c r="EI74" s="260"/>
      <c r="EJ74" s="260"/>
      <c r="EK74" s="260"/>
      <c r="EL74" s="260"/>
      <c r="EM74" s="260"/>
      <c r="EN74" s="260"/>
      <c r="EO74" s="260"/>
      <c r="EP74" s="260"/>
      <c r="EQ74" s="260"/>
      <c r="ER74" s="260"/>
      <c r="ES74" s="253"/>
      <c r="ET74" s="260"/>
      <c r="EU74" s="260"/>
      <c r="EV74" s="260"/>
      <c r="EW74" s="260"/>
      <c r="EX74" s="253"/>
      <c r="EY74" s="253"/>
      <c r="EZ74" s="253"/>
      <c r="FA74" s="253"/>
      <c r="FB74" s="253"/>
      <c r="FC74" s="253"/>
      <c r="FD74" s="253"/>
      <c r="FE74" s="253"/>
      <c r="FF74" s="253"/>
      <c r="FG74" s="252"/>
      <c r="FH74" s="252"/>
      <c r="FI74" s="252"/>
      <c r="FJ74" s="260"/>
      <c r="FK74" s="260"/>
      <c r="FL74" s="260"/>
      <c r="FM74" s="253"/>
      <c r="FN74" s="253"/>
      <c r="FO74" s="253"/>
      <c r="FP74" s="17"/>
      <c r="FQ74" s="260"/>
      <c r="FR74" s="253"/>
      <c r="FS74" s="253"/>
      <c r="FT74" s="253"/>
      <c r="FU74" s="253"/>
      <c r="FV74" s="17"/>
      <c r="FW74" s="17"/>
      <c r="FX74" s="17"/>
      <c r="FY74" s="260"/>
      <c r="FZ74" s="252"/>
      <c r="GA74" s="252"/>
      <c r="GB74" s="252"/>
      <c r="GC74" s="252"/>
      <c r="GD74" s="252"/>
      <c r="GE74" s="252"/>
      <c r="GF74" s="252"/>
      <c r="GG74" s="252"/>
      <c r="GH74" s="17"/>
      <c r="GI74" s="17"/>
      <c r="GJ74" s="253"/>
      <c r="GK74" s="252"/>
      <c r="GL74" s="260"/>
      <c r="GM74" s="260"/>
      <c r="GN74" s="253"/>
      <c r="GO74" s="251"/>
      <c r="GP74" s="251"/>
      <c r="GQ74" s="251"/>
      <c r="GR74" s="251"/>
      <c r="GS74" s="251"/>
      <c r="GT74" s="251"/>
      <c r="GU74" s="251"/>
      <c r="GV74" s="251"/>
      <c r="GW74" s="260"/>
      <c r="GX74" s="260"/>
      <c r="GY74" s="260"/>
      <c r="GZ74" s="260"/>
      <c r="HA74" s="260"/>
      <c r="HB74" s="260"/>
      <c r="HC74" s="260"/>
      <c r="HD74" s="260"/>
      <c r="HE74" s="260"/>
      <c r="HF74" s="260"/>
      <c r="HG74" s="260"/>
      <c r="HH74" s="260"/>
      <c r="HI74" s="260"/>
      <c r="HJ74" s="260"/>
      <c r="HK74" s="260"/>
      <c r="HL74" s="260"/>
      <c r="HM74" s="260"/>
      <c r="HN74" s="260"/>
      <c r="HO74" s="260"/>
      <c r="HP74" s="260"/>
      <c r="HQ74" s="260"/>
      <c r="HR74" s="260"/>
      <c r="HS74" s="251"/>
      <c r="HT74" s="251"/>
      <c r="HU74" s="251"/>
      <c r="HV74" s="251"/>
      <c r="HW74" s="251"/>
      <c r="HX74" s="251"/>
      <c r="HY74" s="260"/>
      <c r="HZ74" s="260"/>
      <c r="IA74" s="251"/>
      <c r="IB74" s="251"/>
      <c r="IC74" s="251"/>
      <c r="ID74" s="260"/>
      <c r="IE74" s="260"/>
      <c r="IF74" s="260"/>
      <c r="IG74" s="114"/>
      <c r="IH74" s="18"/>
      <c r="II74" s="251"/>
      <c r="IJ74" s="260"/>
      <c r="IK74" s="260"/>
      <c r="IL74" s="261"/>
    </row>
    <row r="75" spans="2:246" s="262" customFormat="1" ht="15" customHeight="1" x14ac:dyDescent="0.2">
      <c r="B75" s="277" t="s">
        <v>576</v>
      </c>
      <c r="C75" s="16"/>
      <c r="D75" s="261"/>
      <c r="E75" s="261"/>
      <c r="F75" s="16"/>
      <c r="G75" s="16"/>
      <c r="H75" s="258"/>
      <c r="I75" s="258"/>
      <c r="J75" s="253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0"/>
      <c r="Z75" s="260"/>
      <c r="AA75" s="260"/>
      <c r="AB75" s="260"/>
      <c r="AC75" s="260"/>
      <c r="AD75" s="260"/>
      <c r="AE75" s="260"/>
      <c r="AF75" s="253"/>
      <c r="AG75" s="253"/>
      <c r="AH75" s="253"/>
      <c r="AI75" s="253"/>
      <c r="AJ75" s="253"/>
      <c r="AK75" s="253"/>
      <c r="AL75" s="253"/>
      <c r="AM75" s="253"/>
      <c r="AN75" s="253"/>
      <c r="AO75" s="252"/>
      <c r="AP75" s="252"/>
      <c r="AQ75" s="252"/>
      <c r="AR75" s="260"/>
      <c r="AS75" s="260"/>
      <c r="AT75" s="260"/>
      <c r="AU75" s="260"/>
      <c r="AV75" s="253"/>
      <c r="AW75" s="253"/>
      <c r="AX75" s="17"/>
      <c r="AY75" s="260"/>
      <c r="AZ75" s="253"/>
      <c r="BA75" s="253"/>
      <c r="BB75" s="253"/>
      <c r="BC75" s="253"/>
      <c r="BD75" s="17"/>
      <c r="BE75" s="17"/>
      <c r="BF75" s="17"/>
      <c r="BG75" s="260"/>
      <c r="BH75" s="252"/>
      <c r="BI75" s="252"/>
      <c r="BJ75" s="252"/>
      <c r="BK75" s="252"/>
      <c r="BL75" s="252"/>
      <c r="BM75" s="252"/>
      <c r="BN75" s="252"/>
      <c r="BO75" s="252"/>
      <c r="BP75" s="17"/>
      <c r="BQ75" s="17"/>
      <c r="BR75" s="253"/>
      <c r="BS75" s="252"/>
      <c r="BT75" s="260"/>
      <c r="BU75" s="260"/>
      <c r="BV75" s="253"/>
      <c r="BW75" s="251"/>
      <c r="BX75" s="251"/>
      <c r="BY75" s="251"/>
      <c r="BZ75" s="251"/>
      <c r="CA75" s="251"/>
      <c r="CB75" s="251"/>
      <c r="CC75" s="251"/>
      <c r="CD75" s="251"/>
      <c r="CE75" s="260"/>
      <c r="CF75" s="260"/>
      <c r="CG75" s="260"/>
      <c r="CH75" s="260"/>
      <c r="CI75" s="260"/>
      <c r="CJ75" s="260"/>
      <c r="CK75" s="260"/>
      <c r="CL75" s="260"/>
      <c r="CM75" s="260"/>
      <c r="CN75" s="260"/>
      <c r="CO75" s="260"/>
      <c r="CP75" s="260"/>
      <c r="CQ75" s="260"/>
      <c r="CR75" s="260"/>
      <c r="CS75" s="260"/>
      <c r="CT75" s="260"/>
      <c r="CU75" s="260"/>
      <c r="CV75" s="260"/>
      <c r="CW75" s="260"/>
      <c r="CX75" s="260"/>
      <c r="CY75" s="260"/>
      <c r="CZ75" s="260"/>
      <c r="DA75" s="251"/>
      <c r="DB75" s="251"/>
      <c r="DC75" s="251"/>
      <c r="DD75" s="251"/>
      <c r="DE75" s="251"/>
      <c r="DF75" s="251"/>
      <c r="DG75" s="260"/>
      <c r="DH75" s="260"/>
      <c r="DI75" s="251"/>
      <c r="DJ75" s="251"/>
      <c r="DK75" s="251"/>
      <c r="DL75" s="260"/>
      <c r="DM75" s="260"/>
      <c r="DN75" s="260"/>
      <c r="DO75" s="114"/>
      <c r="DP75" s="18"/>
      <c r="DQ75" s="251"/>
      <c r="DR75" s="260"/>
      <c r="DS75" s="260"/>
      <c r="DT75" s="261"/>
      <c r="DU75" s="16"/>
      <c r="DV75" s="16"/>
      <c r="DW75" s="258"/>
      <c r="DX75" s="16"/>
      <c r="DY75" s="16"/>
      <c r="DZ75" s="258"/>
      <c r="EA75" s="258"/>
      <c r="EB75" s="253"/>
      <c r="EC75" s="260"/>
      <c r="ED75" s="260"/>
      <c r="EE75" s="260"/>
      <c r="EF75" s="260"/>
      <c r="EG75" s="260"/>
      <c r="EH75" s="260"/>
      <c r="EI75" s="260"/>
      <c r="EJ75" s="260"/>
      <c r="EK75" s="260"/>
      <c r="EL75" s="260"/>
      <c r="EM75" s="260"/>
      <c r="EN75" s="260"/>
      <c r="EO75" s="260"/>
      <c r="EP75" s="260"/>
      <c r="EQ75" s="260"/>
      <c r="ER75" s="260"/>
      <c r="ES75" s="260"/>
      <c r="ET75" s="260"/>
      <c r="EU75" s="260"/>
      <c r="EV75" s="260"/>
      <c r="EW75" s="260"/>
      <c r="EX75" s="253"/>
      <c r="EY75" s="253"/>
      <c r="EZ75" s="253"/>
      <c r="FA75" s="253"/>
      <c r="FB75" s="253"/>
      <c r="FC75" s="253"/>
      <c r="FD75" s="253"/>
      <c r="FE75" s="253"/>
      <c r="FF75" s="253"/>
      <c r="FG75" s="252"/>
      <c r="FH75" s="252"/>
      <c r="FI75" s="252"/>
      <c r="FJ75" s="260"/>
      <c r="FK75" s="260"/>
      <c r="FL75" s="260"/>
      <c r="FM75" s="260"/>
      <c r="FN75" s="253"/>
      <c r="FO75" s="253"/>
      <c r="FP75" s="17"/>
      <c r="FQ75" s="260"/>
      <c r="FR75" s="253"/>
      <c r="FS75" s="253"/>
      <c r="FT75" s="253"/>
      <c r="FU75" s="253"/>
      <c r="FV75" s="17"/>
      <c r="FW75" s="17"/>
      <c r="FX75" s="17"/>
      <c r="FY75" s="260"/>
      <c r="FZ75" s="252"/>
      <c r="GA75" s="252"/>
      <c r="GB75" s="252"/>
      <c r="GC75" s="252"/>
      <c r="GD75" s="252"/>
      <c r="GE75" s="252"/>
      <c r="GF75" s="252"/>
      <c r="GG75" s="252"/>
      <c r="GH75" s="17"/>
      <c r="GI75" s="17"/>
      <c r="GJ75" s="253"/>
      <c r="GK75" s="252"/>
      <c r="GL75" s="260"/>
      <c r="GM75" s="260"/>
      <c r="GN75" s="253"/>
      <c r="GO75" s="251"/>
      <c r="GP75" s="251"/>
      <c r="GQ75" s="251"/>
      <c r="GR75" s="251"/>
      <c r="GS75" s="251"/>
      <c r="GT75" s="251"/>
      <c r="GU75" s="251"/>
      <c r="GV75" s="251"/>
      <c r="GW75" s="260"/>
      <c r="GX75" s="260"/>
      <c r="GY75" s="260"/>
      <c r="GZ75" s="260"/>
      <c r="HA75" s="260"/>
      <c r="HB75" s="260"/>
      <c r="HC75" s="260"/>
      <c r="HD75" s="260"/>
      <c r="HE75" s="260"/>
      <c r="HF75" s="260"/>
      <c r="HG75" s="260"/>
      <c r="HH75" s="260"/>
      <c r="HI75" s="260"/>
      <c r="HJ75" s="260"/>
      <c r="HK75" s="260"/>
      <c r="HL75" s="260"/>
      <c r="HM75" s="260"/>
      <c r="HN75" s="260"/>
      <c r="HO75" s="260"/>
      <c r="HP75" s="260"/>
      <c r="HQ75" s="260"/>
      <c r="HR75" s="260"/>
      <c r="HS75" s="251"/>
      <c r="HT75" s="251"/>
      <c r="HU75" s="251"/>
      <c r="HV75" s="251"/>
      <c r="HW75" s="251"/>
      <c r="HX75" s="251"/>
      <c r="HY75" s="260"/>
      <c r="HZ75" s="260"/>
      <c r="IA75" s="251"/>
      <c r="IB75" s="251"/>
      <c r="IC75" s="251"/>
      <c r="ID75" s="260"/>
      <c r="IE75" s="260"/>
      <c r="IF75" s="260"/>
      <c r="IG75" s="114"/>
      <c r="IH75" s="18"/>
      <c r="II75" s="251"/>
      <c r="IJ75" s="260"/>
      <c r="IK75" s="260"/>
      <c r="IL75" s="261"/>
    </row>
    <row r="76" spans="2:246" s="262" customFormat="1" ht="15" customHeight="1" x14ac:dyDescent="0.2">
      <c r="B76" s="277" t="s">
        <v>577</v>
      </c>
      <c r="C76" s="16"/>
      <c r="D76" s="261"/>
      <c r="E76" s="261"/>
      <c r="F76" s="16"/>
      <c r="G76" s="16"/>
      <c r="H76" s="258"/>
      <c r="I76" s="258"/>
      <c r="J76" s="253"/>
      <c r="K76" s="260"/>
      <c r="L76" s="260"/>
      <c r="M76" s="260"/>
      <c r="N76" s="260"/>
      <c r="O76" s="260"/>
      <c r="P76" s="260"/>
      <c r="Q76" s="260"/>
      <c r="R76" s="260"/>
      <c r="S76" s="260"/>
      <c r="T76" s="260"/>
      <c r="U76" s="260"/>
      <c r="V76" s="260"/>
      <c r="W76" s="260"/>
      <c r="X76" s="260"/>
      <c r="Y76" s="260"/>
      <c r="Z76" s="260"/>
      <c r="AA76" s="260"/>
      <c r="AB76" s="260"/>
      <c r="AC76" s="260"/>
      <c r="AD76" s="260"/>
      <c r="AE76" s="260"/>
      <c r="AF76" s="253"/>
      <c r="AG76" s="253"/>
      <c r="AH76" s="253"/>
      <c r="AI76" s="253"/>
      <c r="AJ76" s="253"/>
      <c r="AK76" s="253"/>
      <c r="AL76" s="253"/>
      <c r="AM76" s="253"/>
      <c r="AN76" s="253"/>
      <c r="AO76" s="252"/>
      <c r="AP76" s="252"/>
      <c r="AQ76" s="252"/>
      <c r="AR76" s="260"/>
      <c r="AS76" s="260"/>
      <c r="AT76" s="260"/>
      <c r="AU76" s="253"/>
      <c r="AV76" s="253"/>
      <c r="AW76" s="253"/>
      <c r="AX76" s="17"/>
      <c r="AY76" s="260"/>
      <c r="AZ76" s="253"/>
      <c r="BA76" s="253"/>
      <c r="BB76" s="253"/>
      <c r="BC76" s="253"/>
      <c r="BD76" s="17"/>
      <c r="BE76" s="17"/>
      <c r="BF76" s="17"/>
      <c r="BG76" s="260"/>
      <c r="BH76" s="252"/>
      <c r="BI76" s="252"/>
      <c r="BJ76" s="252"/>
      <c r="BK76" s="252"/>
      <c r="BL76" s="252"/>
      <c r="BM76" s="252"/>
      <c r="BN76" s="252"/>
      <c r="BO76" s="252"/>
      <c r="BP76" s="17"/>
      <c r="BQ76" s="17"/>
      <c r="BR76" s="253"/>
      <c r="BS76" s="252"/>
      <c r="BT76" s="260"/>
      <c r="BU76" s="260"/>
      <c r="BV76" s="253"/>
      <c r="BW76" s="251"/>
      <c r="BX76" s="251"/>
      <c r="BY76" s="251"/>
      <c r="BZ76" s="251"/>
      <c r="CA76" s="251"/>
      <c r="CB76" s="251"/>
      <c r="CC76" s="251"/>
      <c r="CD76" s="251"/>
      <c r="CE76" s="260"/>
      <c r="CF76" s="260"/>
      <c r="CG76" s="260"/>
      <c r="CH76" s="260"/>
      <c r="CI76" s="260"/>
      <c r="CJ76" s="260"/>
      <c r="CK76" s="260"/>
      <c r="CL76" s="260"/>
      <c r="CM76" s="260"/>
      <c r="CN76" s="260"/>
      <c r="CO76" s="260"/>
      <c r="CP76" s="260"/>
      <c r="CQ76" s="260"/>
      <c r="CR76" s="260"/>
      <c r="CS76" s="260"/>
      <c r="CT76" s="260"/>
      <c r="CU76" s="260"/>
      <c r="CV76" s="260"/>
      <c r="CW76" s="260"/>
      <c r="CX76" s="260"/>
      <c r="CY76" s="260"/>
      <c r="CZ76" s="260"/>
      <c r="DA76" s="251"/>
      <c r="DB76" s="251"/>
      <c r="DC76" s="251"/>
      <c r="DD76" s="251"/>
      <c r="DE76" s="251"/>
      <c r="DF76" s="251"/>
      <c r="DG76" s="260"/>
      <c r="DH76" s="260"/>
      <c r="DI76" s="251"/>
      <c r="DJ76" s="251"/>
      <c r="DK76" s="251"/>
      <c r="DL76" s="260"/>
      <c r="DM76" s="260"/>
      <c r="DN76" s="260"/>
      <c r="DO76" s="114"/>
      <c r="DP76" s="18"/>
      <c r="DQ76" s="251"/>
      <c r="DR76" s="260"/>
      <c r="DS76" s="260"/>
      <c r="DT76" s="261"/>
      <c r="DU76" s="16"/>
      <c r="DV76" s="16"/>
      <c r="DW76" s="258"/>
      <c r="DX76" s="16"/>
      <c r="DY76" s="16"/>
      <c r="DZ76" s="258"/>
      <c r="EA76" s="258"/>
      <c r="EB76" s="253"/>
      <c r="EC76" s="260"/>
      <c r="ED76" s="260"/>
      <c r="EE76" s="260"/>
      <c r="EF76" s="260"/>
      <c r="EG76" s="260"/>
      <c r="EH76" s="260"/>
      <c r="EI76" s="260"/>
      <c r="EJ76" s="260"/>
      <c r="EK76" s="260"/>
      <c r="EL76" s="260"/>
      <c r="EM76" s="260"/>
      <c r="EN76" s="260"/>
      <c r="EO76" s="260"/>
      <c r="EP76" s="260"/>
      <c r="EQ76" s="260"/>
      <c r="ER76" s="260"/>
      <c r="ES76" s="260"/>
      <c r="ET76" s="260"/>
      <c r="EU76" s="260"/>
      <c r="EV76" s="260"/>
      <c r="EW76" s="260"/>
      <c r="EX76" s="253"/>
      <c r="EY76" s="253"/>
      <c r="EZ76" s="253"/>
      <c r="FA76" s="253"/>
      <c r="FB76" s="253"/>
      <c r="FC76" s="253"/>
      <c r="FD76" s="253"/>
      <c r="FE76" s="253"/>
      <c r="FF76" s="253"/>
      <c r="FG76" s="252"/>
      <c r="FH76" s="252"/>
      <c r="FI76" s="252"/>
      <c r="FJ76" s="260"/>
      <c r="FK76" s="260"/>
      <c r="FL76" s="260"/>
      <c r="FM76" s="253"/>
      <c r="FN76" s="253"/>
      <c r="FO76" s="253"/>
      <c r="FP76" s="17"/>
      <c r="FQ76" s="260"/>
      <c r="FR76" s="253"/>
      <c r="FS76" s="253"/>
      <c r="FT76" s="253"/>
      <c r="FU76" s="253"/>
      <c r="FV76" s="17"/>
      <c r="FW76" s="17"/>
      <c r="FX76" s="17"/>
      <c r="FY76" s="260"/>
      <c r="FZ76" s="252"/>
      <c r="GA76" s="252"/>
      <c r="GB76" s="252"/>
      <c r="GC76" s="252"/>
      <c r="GD76" s="252"/>
      <c r="GE76" s="252"/>
      <c r="GF76" s="252"/>
      <c r="GG76" s="252"/>
      <c r="GH76" s="17"/>
      <c r="GI76" s="17"/>
      <c r="GJ76" s="253"/>
      <c r="GK76" s="252"/>
      <c r="GL76" s="260"/>
      <c r="GM76" s="260"/>
      <c r="GN76" s="253"/>
      <c r="GO76" s="251"/>
      <c r="GP76" s="251"/>
      <c r="GQ76" s="251"/>
      <c r="GR76" s="251"/>
      <c r="GS76" s="251"/>
      <c r="GT76" s="251"/>
      <c r="GU76" s="251"/>
      <c r="GV76" s="251"/>
      <c r="GW76" s="260"/>
      <c r="GX76" s="260"/>
      <c r="GY76" s="260"/>
      <c r="GZ76" s="260"/>
      <c r="HA76" s="260"/>
      <c r="HB76" s="260"/>
      <c r="HC76" s="260"/>
      <c r="HD76" s="260"/>
      <c r="HE76" s="260"/>
      <c r="HF76" s="260"/>
      <c r="HG76" s="260"/>
      <c r="HH76" s="260"/>
      <c r="HI76" s="260"/>
      <c r="HJ76" s="260"/>
      <c r="HK76" s="260"/>
      <c r="HL76" s="260"/>
      <c r="HM76" s="260"/>
      <c r="HN76" s="260"/>
      <c r="HO76" s="260"/>
      <c r="HP76" s="260"/>
      <c r="HQ76" s="260"/>
      <c r="HR76" s="260"/>
      <c r="HS76" s="251"/>
      <c r="HT76" s="251"/>
      <c r="HU76" s="251"/>
      <c r="HV76" s="251"/>
      <c r="HW76" s="251"/>
      <c r="HX76" s="251"/>
      <c r="HY76" s="260"/>
      <c r="HZ76" s="260"/>
      <c r="IA76" s="251"/>
      <c r="IB76" s="251"/>
      <c r="IC76" s="251"/>
      <c r="ID76" s="260"/>
      <c r="IE76" s="260"/>
      <c r="IF76" s="260"/>
      <c r="IG76" s="114"/>
      <c r="IH76" s="18"/>
      <c r="II76" s="251"/>
      <c r="IJ76" s="260"/>
      <c r="IK76" s="260"/>
      <c r="IL76" s="261"/>
    </row>
    <row r="77" spans="2:246" s="262" customFormat="1" ht="15" customHeight="1" x14ac:dyDescent="0.2">
      <c r="B77" s="277" t="s">
        <v>578</v>
      </c>
      <c r="C77" s="16"/>
      <c r="D77" s="261"/>
      <c r="E77" s="261"/>
      <c r="F77" s="16"/>
      <c r="G77" s="16"/>
      <c r="H77" s="258"/>
      <c r="I77" s="258"/>
      <c r="J77" s="253"/>
      <c r="K77" s="260"/>
      <c r="L77" s="253"/>
      <c r="M77" s="260"/>
      <c r="N77" s="260"/>
      <c r="O77" s="260"/>
      <c r="P77" s="260"/>
      <c r="Q77" s="260"/>
      <c r="R77" s="260"/>
      <c r="S77" s="260"/>
      <c r="T77" s="260"/>
      <c r="U77" s="260"/>
      <c r="V77" s="260"/>
      <c r="W77" s="260"/>
      <c r="X77" s="260"/>
      <c r="Y77" s="260"/>
      <c r="Z77" s="260"/>
      <c r="AA77" s="253"/>
      <c r="AB77" s="260"/>
      <c r="AC77" s="260"/>
      <c r="AD77" s="260"/>
      <c r="AE77" s="260"/>
      <c r="AF77" s="253"/>
      <c r="AG77" s="253"/>
      <c r="AH77" s="253"/>
      <c r="AI77" s="253"/>
      <c r="AJ77" s="253"/>
      <c r="AK77" s="253"/>
      <c r="AL77" s="253"/>
      <c r="AM77" s="253"/>
      <c r="AN77" s="253"/>
      <c r="AO77" s="252"/>
      <c r="AP77" s="252"/>
      <c r="AQ77" s="252"/>
      <c r="AR77" s="260"/>
      <c r="AS77" s="260"/>
      <c r="AT77" s="260"/>
      <c r="AU77" s="253"/>
      <c r="AV77" s="253"/>
      <c r="AW77" s="253"/>
      <c r="AX77" s="17"/>
      <c r="AY77" s="260"/>
      <c r="AZ77" s="253"/>
      <c r="BA77" s="253"/>
      <c r="BB77" s="253"/>
      <c r="BC77" s="253"/>
      <c r="BD77" s="17"/>
      <c r="BE77" s="17"/>
      <c r="BF77" s="17"/>
      <c r="BG77" s="260"/>
      <c r="BH77" s="252"/>
      <c r="BI77" s="252"/>
      <c r="BJ77" s="252"/>
      <c r="BK77" s="252"/>
      <c r="BL77" s="252"/>
      <c r="BM77" s="252"/>
      <c r="BN77" s="252"/>
      <c r="BO77" s="252"/>
      <c r="BP77" s="17"/>
      <c r="BQ77" s="17"/>
      <c r="BR77" s="253"/>
      <c r="BS77" s="252"/>
      <c r="BT77" s="260"/>
      <c r="BU77" s="260"/>
      <c r="BV77" s="253"/>
      <c r="BW77" s="251"/>
      <c r="BX77" s="251"/>
      <c r="BY77" s="251"/>
      <c r="BZ77" s="251"/>
      <c r="CA77" s="251"/>
      <c r="CB77" s="251"/>
      <c r="CC77" s="251"/>
      <c r="CD77" s="251"/>
      <c r="CE77" s="260"/>
      <c r="CF77" s="260"/>
      <c r="CG77" s="260"/>
      <c r="CH77" s="260"/>
      <c r="CI77" s="260"/>
      <c r="CJ77" s="260"/>
      <c r="CK77" s="260"/>
      <c r="CL77" s="260"/>
      <c r="CM77" s="260"/>
      <c r="CN77" s="260"/>
      <c r="CO77" s="260"/>
      <c r="CP77" s="260"/>
      <c r="CQ77" s="260"/>
      <c r="CR77" s="260"/>
      <c r="CS77" s="260"/>
      <c r="CT77" s="260"/>
      <c r="CU77" s="260"/>
      <c r="CV77" s="260"/>
      <c r="CW77" s="260"/>
      <c r="CX77" s="260"/>
      <c r="CY77" s="260"/>
      <c r="CZ77" s="260"/>
      <c r="DA77" s="251"/>
      <c r="DB77" s="251"/>
      <c r="DC77" s="251"/>
      <c r="DD77" s="251"/>
      <c r="DE77" s="251"/>
      <c r="DF77" s="251"/>
      <c r="DG77" s="260"/>
      <c r="DH77" s="260"/>
      <c r="DI77" s="251"/>
      <c r="DJ77" s="251"/>
      <c r="DK77" s="251"/>
      <c r="DL77" s="260"/>
      <c r="DM77" s="260"/>
      <c r="DN77" s="260"/>
      <c r="DO77" s="114"/>
      <c r="DP77" s="18"/>
      <c r="DQ77" s="251"/>
      <c r="DR77" s="260"/>
      <c r="DS77" s="260"/>
      <c r="DT77" s="261"/>
      <c r="DU77" s="16"/>
      <c r="DV77" s="16"/>
      <c r="DW77" s="258"/>
      <c r="DX77" s="16"/>
      <c r="DY77" s="16"/>
      <c r="DZ77" s="258"/>
      <c r="EA77" s="258"/>
      <c r="EB77" s="253"/>
      <c r="EC77" s="260"/>
      <c r="ED77" s="253"/>
      <c r="EE77" s="260"/>
      <c r="EF77" s="260"/>
      <c r="EG77" s="260"/>
      <c r="EH77" s="260"/>
      <c r="EI77" s="260"/>
      <c r="EJ77" s="260"/>
      <c r="EK77" s="260"/>
      <c r="EL77" s="260"/>
      <c r="EM77" s="260"/>
      <c r="EN77" s="260"/>
      <c r="EO77" s="260"/>
      <c r="EP77" s="260"/>
      <c r="EQ77" s="260"/>
      <c r="ER77" s="260"/>
      <c r="ES77" s="253"/>
      <c r="ET77" s="260"/>
      <c r="EU77" s="260"/>
      <c r="EV77" s="260"/>
      <c r="EW77" s="260"/>
      <c r="EX77" s="253"/>
      <c r="EY77" s="253"/>
      <c r="EZ77" s="253"/>
      <c r="FA77" s="253"/>
      <c r="FB77" s="253"/>
      <c r="FC77" s="253"/>
      <c r="FD77" s="253"/>
      <c r="FE77" s="253"/>
      <c r="FF77" s="253"/>
      <c r="FG77" s="252"/>
      <c r="FH77" s="252"/>
      <c r="FI77" s="252"/>
      <c r="FJ77" s="260"/>
      <c r="FK77" s="260"/>
      <c r="FL77" s="260"/>
      <c r="FM77" s="253"/>
      <c r="FN77" s="253"/>
      <c r="FO77" s="253"/>
      <c r="FP77" s="17"/>
      <c r="FQ77" s="260"/>
      <c r="FR77" s="253"/>
      <c r="FS77" s="253"/>
      <c r="FT77" s="253"/>
      <c r="FU77" s="253"/>
      <c r="FV77" s="17"/>
      <c r="FW77" s="17"/>
      <c r="FX77" s="17"/>
      <c r="FY77" s="260"/>
      <c r="FZ77" s="252"/>
      <c r="GA77" s="252"/>
      <c r="GB77" s="252"/>
      <c r="GC77" s="252"/>
      <c r="GD77" s="252"/>
      <c r="GE77" s="252"/>
      <c r="GF77" s="252"/>
      <c r="GG77" s="252"/>
      <c r="GH77" s="17"/>
      <c r="GI77" s="17"/>
      <c r="GJ77" s="253"/>
      <c r="GK77" s="252"/>
      <c r="GL77" s="260"/>
      <c r="GM77" s="260"/>
      <c r="GN77" s="253"/>
      <c r="GO77" s="251"/>
      <c r="GP77" s="251"/>
      <c r="GQ77" s="251"/>
      <c r="GR77" s="251"/>
      <c r="GS77" s="251"/>
      <c r="GT77" s="251"/>
      <c r="GU77" s="251"/>
      <c r="GV77" s="251"/>
      <c r="GW77" s="260"/>
      <c r="GX77" s="260"/>
      <c r="GY77" s="260"/>
      <c r="GZ77" s="260"/>
      <c r="HA77" s="260"/>
      <c r="HB77" s="260"/>
      <c r="HC77" s="260"/>
      <c r="HD77" s="260"/>
      <c r="HE77" s="260"/>
      <c r="HF77" s="260"/>
      <c r="HG77" s="260"/>
      <c r="HH77" s="260"/>
      <c r="HI77" s="260"/>
      <c r="HJ77" s="260"/>
      <c r="HK77" s="260"/>
      <c r="HL77" s="260"/>
      <c r="HM77" s="260"/>
      <c r="HN77" s="260"/>
      <c r="HO77" s="260"/>
      <c r="HP77" s="260"/>
      <c r="HQ77" s="260"/>
      <c r="HR77" s="260"/>
      <c r="HS77" s="251"/>
      <c r="HT77" s="251"/>
      <c r="HU77" s="251"/>
      <c r="HV77" s="251"/>
      <c r="HW77" s="251"/>
      <c r="HX77" s="251"/>
      <c r="HY77" s="260"/>
      <c r="HZ77" s="260"/>
      <c r="IA77" s="251"/>
      <c r="IB77" s="251"/>
      <c r="IC77" s="251"/>
      <c r="ID77" s="260"/>
      <c r="IE77" s="260"/>
      <c r="IF77" s="260"/>
      <c r="IG77" s="114"/>
      <c r="IH77" s="18"/>
      <c r="II77" s="251"/>
      <c r="IJ77" s="260"/>
      <c r="IK77" s="260"/>
      <c r="IL77" s="261"/>
    </row>
    <row r="78" spans="2:246" s="262" customFormat="1" ht="15" customHeight="1" x14ac:dyDescent="0.2">
      <c r="B78" s="277" t="s">
        <v>579</v>
      </c>
      <c r="C78" s="16"/>
      <c r="D78" s="261"/>
      <c r="E78" s="261"/>
      <c r="F78" s="16"/>
      <c r="G78" s="16"/>
      <c r="H78" s="258"/>
      <c r="I78" s="258"/>
      <c r="J78" s="260"/>
      <c r="K78" s="260"/>
      <c r="L78" s="260"/>
      <c r="M78" s="260"/>
      <c r="N78" s="260"/>
      <c r="O78" s="260"/>
      <c r="P78" s="260"/>
      <c r="Q78" s="260"/>
      <c r="R78" s="260"/>
      <c r="S78" s="260"/>
      <c r="T78" s="260"/>
      <c r="U78" s="260"/>
      <c r="V78" s="260"/>
      <c r="W78" s="260"/>
      <c r="X78" s="260"/>
      <c r="Y78" s="260"/>
      <c r="Z78" s="260"/>
      <c r="AA78" s="260"/>
      <c r="AB78" s="260"/>
      <c r="AC78" s="260"/>
      <c r="AD78" s="260"/>
      <c r="AE78" s="260"/>
      <c r="AF78" s="253"/>
      <c r="AG78" s="253"/>
      <c r="AH78" s="253"/>
      <c r="AI78" s="253"/>
      <c r="AJ78" s="253"/>
      <c r="AK78" s="253"/>
      <c r="AL78" s="253"/>
      <c r="AM78" s="253"/>
      <c r="AN78" s="253"/>
      <c r="AO78" s="252"/>
      <c r="AP78" s="252"/>
      <c r="AQ78" s="252"/>
      <c r="AR78" s="260"/>
      <c r="AS78" s="260"/>
      <c r="AT78" s="260"/>
      <c r="AU78" s="253"/>
      <c r="AV78" s="253"/>
      <c r="AW78" s="253"/>
      <c r="AX78" s="17"/>
      <c r="AY78" s="260"/>
      <c r="AZ78" s="253"/>
      <c r="BA78" s="253"/>
      <c r="BB78" s="253"/>
      <c r="BC78" s="253"/>
      <c r="BD78" s="17"/>
      <c r="BE78" s="17"/>
      <c r="BF78" s="17"/>
      <c r="BG78" s="260"/>
      <c r="BH78" s="252"/>
      <c r="BI78" s="252"/>
      <c r="BJ78" s="252"/>
      <c r="BK78" s="252"/>
      <c r="BL78" s="252"/>
      <c r="BM78" s="252"/>
      <c r="BN78" s="252"/>
      <c r="BO78" s="252"/>
      <c r="BP78" s="17"/>
      <c r="BQ78" s="17"/>
      <c r="BR78" s="260"/>
      <c r="BS78" s="252"/>
      <c r="BT78" s="260"/>
      <c r="BU78" s="260"/>
      <c r="BV78" s="253"/>
      <c r="BW78" s="251"/>
      <c r="BX78" s="251"/>
      <c r="BY78" s="251"/>
      <c r="BZ78" s="251"/>
      <c r="CA78" s="251"/>
      <c r="CB78" s="251"/>
      <c r="CC78" s="251"/>
      <c r="CD78" s="251"/>
      <c r="CE78" s="260"/>
      <c r="CF78" s="260"/>
      <c r="CG78" s="260"/>
      <c r="CH78" s="260"/>
      <c r="CI78" s="260"/>
      <c r="CJ78" s="260"/>
      <c r="CK78" s="260"/>
      <c r="CL78" s="260"/>
      <c r="CM78" s="260"/>
      <c r="CN78" s="260"/>
      <c r="CO78" s="260"/>
      <c r="CP78" s="260"/>
      <c r="CQ78" s="260"/>
      <c r="CR78" s="260"/>
      <c r="CS78" s="260"/>
      <c r="CT78" s="260"/>
      <c r="CU78" s="260"/>
      <c r="CV78" s="260"/>
      <c r="CW78" s="260"/>
      <c r="CX78" s="260"/>
      <c r="CY78" s="260"/>
      <c r="CZ78" s="260"/>
      <c r="DA78" s="251"/>
      <c r="DB78" s="251"/>
      <c r="DC78" s="251"/>
      <c r="DD78" s="251"/>
      <c r="DE78" s="251"/>
      <c r="DF78" s="251"/>
      <c r="DG78" s="260"/>
      <c r="DH78" s="260"/>
      <c r="DI78" s="251"/>
      <c r="DJ78" s="251"/>
      <c r="DK78" s="251"/>
      <c r="DL78" s="260"/>
      <c r="DM78" s="260"/>
      <c r="DN78" s="260"/>
      <c r="DO78" s="114"/>
      <c r="DP78" s="18"/>
      <c r="DQ78" s="251"/>
      <c r="DR78" s="260"/>
      <c r="DS78" s="260"/>
      <c r="DT78" s="261"/>
      <c r="DU78" s="16"/>
      <c r="DV78" s="16"/>
      <c r="DW78" s="258"/>
      <c r="DX78" s="16"/>
      <c r="DY78" s="16"/>
      <c r="DZ78" s="258"/>
      <c r="EA78" s="258"/>
      <c r="EB78" s="260"/>
      <c r="EC78" s="260"/>
      <c r="ED78" s="260"/>
      <c r="EE78" s="260"/>
      <c r="EF78" s="260"/>
      <c r="EG78" s="260"/>
      <c r="EH78" s="260"/>
      <c r="EI78" s="260"/>
      <c r="EJ78" s="260"/>
      <c r="EK78" s="260"/>
      <c r="EL78" s="260"/>
      <c r="EM78" s="260"/>
      <c r="EN78" s="260"/>
      <c r="EO78" s="260"/>
      <c r="EP78" s="260"/>
      <c r="EQ78" s="260"/>
      <c r="ER78" s="260"/>
      <c r="ES78" s="260"/>
      <c r="ET78" s="260"/>
      <c r="EU78" s="260"/>
      <c r="EV78" s="260"/>
      <c r="EW78" s="260"/>
      <c r="EX78" s="253"/>
      <c r="EY78" s="253"/>
      <c r="EZ78" s="253"/>
      <c r="FA78" s="253"/>
      <c r="FB78" s="253"/>
      <c r="FC78" s="253"/>
      <c r="FD78" s="253"/>
      <c r="FE78" s="253"/>
      <c r="FF78" s="253"/>
      <c r="FG78" s="252"/>
      <c r="FH78" s="252"/>
      <c r="FI78" s="252"/>
      <c r="FJ78" s="260"/>
      <c r="FK78" s="260"/>
      <c r="FL78" s="260"/>
      <c r="FM78" s="253"/>
      <c r="FN78" s="253"/>
      <c r="FO78" s="253"/>
      <c r="FP78" s="17"/>
      <c r="FQ78" s="260"/>
      <c r="FR78" s="253"/>
      <c r="FS78" s="253"/>
      <c r="FT78" s="253"/>
      <c r="FU78" s="253"/>
      <c r="FV78" s="17"/>
      <c r="FW78" s="17"/>
      <c r="FX78" s="17"/>
      <c r="FY78" s="260"/>
      <c r="FZ78" s="252"/>
      <c r="GA78" s="252"/>
      <c r="GB78" s="252"/>
      <c r="GC78" s="252"/>
      <c r="GD78" s="252"/>
      <c r="GE78" s="252"/>
      <c r="GF78" s="252"/>
      <c r="GG78" s="252"/>
      <c r="GH78" s="17"/>
      <c r="GI78" s="17"/>
      <c r="GJ78" s="260"/>
      <c r="GK78" s="252"/>
      <c r="GL78" s="260"/>
      <c r="GM78" s="260"/>
      <c r="GN78" s="253"/>
      <c r="GO78" s="251"/>
      <c r="GP78" s="251"/>
      <c r="GQ78" s="251"/>
      <c r="GR78" s="251"/>
      <c r="GS78" s="251"/>
      <c r="GT78" s="251"/>
      <c r="GU78" s="251"/>
      <c r="GV78" s="251"/>
      <c r="GW78" s="260"/>
      <c r="GX78" s="260"/>
      <c r="GY78" s="260"/>
      <c r="GZ78" s="260"/>
      <c r="HA78" s="260"/>
      <c r="HB78" s="260"/>
      <c r="HC78" s="260"/>
      <c r="HD78" s="260"/>
      <c r="HE78" s="260"/>
      <c r="HF78" s="260"/>
      <c r="HG78" s="260"/>
      <c r="HH78" s="260"/>
      <c r="HI78" s="260"/>
      <c r="HJ78" s="260"/>
      <c r="HK78" s="260"/>
      <c r="HL78" s="260"/>
      <c r="HM78" s="260"/>
      <c r="HN78" s="260"/>
      <c r="HO78" s="260"/>
      <c r="HP78" s="260"/>
      <c r="HQ78" s="260"/>
      <c r="HR78" s="260"/>
      <c r="HS78" s="251"/>
      <c r="HT78" s="251"/>
      <c r="HU78" s="251"/>
      <c r="HV78" s="251"/>
      <c r="HW78" s="251"/>
      <c r="HX78" s="251"/>
      <c r="HY78" s="260"/>
      <c r="HZ78" s="260"/>
      <c r="IA78" s="251"/>
      <c r="IB78" s="251"/>
      <c r="IC78" s="251"/>
      <c r="ID78" s="260"/>
      <c r="IE78" s="260"/>
      <c r="IF78" s="260"/>
      <c r="IG78" s="114"/>
      <c r="IH78" s="18"/>
      <c r="II78" s="251"/>
      <c r="IJ78" s="260"/>
      <c r="IK78" s="260"/>
      <c r="IL78" s="261"/>
    </row>
    <row r="79" spans="2:246" s="262" customFormat="1" ht="15" customHeight="1" x14ac:dyDescent="0.2">
      <c r="B79" s="277" t="s">
        <v>580</v>
      </c>
      <c r="C79" s="16"/>
      <c r="D79" s="261"/>
      <c r="E79" s="261"/>
      <c r="F79" s="16"/>
      <c r="G79" s="16"/>
      <c r="H79" s="258"/>
      <c r="I79" s="258"/>
      <c r="J79" s="260"/>
      <c r="K79" s="260"/>
      <c r="L79" s="260"/>
      <c r="M79" s="260"/>
      <c r="N79" s="260"/>
      <c r="O79" s="260"/>
      <c r="P79" s="260"/>
      <c r="Q79" s="260"/>
      <c r="R79" s="260"/>
      <c r="S79" s="260"/>
      <c r="T79" s="260"/>
      <c r="U79" s="260"/>
      <c r="V79" s="260"/>
      <c r="W79" s="260"/>
      <c r="X79" s="260"/>
      <c r="Y79" s="260"/>
      <c r="Z79" s="260"/>
      <c r="AA79" s="260"/>
      <c r="AB79" s="260"/>
      <c r="AC79" s="260"/>
      <c r="AD79" s="260"/>
      <c r="AE79" s="260"/>
      <c r="AF79" s="253"/>
      <c r="AG79" s="253"/>
      <c r="AH79" s="253"/>
      <c r="AI79" s="253"/>
      <c r="AJ79" s="253"/>
      <c r="AK79" s="253"/>
      <c r="AL79" s="253"/>
      <c r="AM79" s="253"/>
      <c r="AN79" s="253"/>
      <c r="AO79" s="252"/>
      <c r="AP79" s="252"/>
      <c r="AQ79" s="252"/>
      <c r="AR79" s="260"/>
      <c r="AS79" s="260"/>
      <c r="AT79" s="260"/>
      <c r="AU79" s="253"/>
      <c r="AV79" s="253"/>
      <c r="AW79" s="253"/>
      <c r="AX79" s="17"/>
      <c r="AY79" s="260"/>
      <c r="AZ79" s="253"/>
      <c r="BA79" s="253"/>
      <c r="BB79" s="253"/>
      <c r="BC79" s="253"/>
      <c r="BD79" s="17"/>
      <c r="BE79" s="17"/>
      <c r="BF79" s="17"/>
      <c r="BG79" s="260"/>
      <c r="BH79" s="252"/>
      <c r="BI79" s="252"/>
      <c r="BJ79" s="252"/>
      <c r="BK79" s="252"/>
      <c r="BL79" s="252"/>
      <c r="BM79" s="252"/>
      <c r="BN79" s="252"/>
      <c r="BO79" s="252"/>
      <c r="BP79" s="17"/>
      <c r="BQ79" s="17"/>
      <c r="BR79" s="260"/>
      <c r="BS79" s="252"/>
      <c r="BT79" s="260"/>
      <c r="BU79" s="260"/>
      <c r="BV79" s="253"/>
      <c r="BW79" s="251"/>
      <c r="BX79" s="251"/>
      <c r="BY79" s="251"/>
      <c r="BZ79" s="251"/>
      <c r="CA79" s="251"/>
      <c r="CB79" s="251"/>
      <c r="CC79" s="251"/>
      <c r="CD79" s="251"/>
      <c r="CE79" s="260"/>
      <c r="CF79" s="260"/>
      <c r="CG79" s="260"/>
      <c r="CH79" s="260"/>
      <c r="CI79" s="260"/>
      <c r="CJ79" s="260"/>
      <c r="CK79" s="260"/>
      <c r="CL79" s="260"/>
      <c r="CM79" s="260"/>
      <c r="CN79" s="260"/>
      <c r="CO79" s="260"/>
      <c r="CP79" s="260"/>
      <c r="CQ79" s="260"/>
      <c r="CR79" s="260"/>
      <c r="CS79" s="260"/>
      <c r="CT79" s="260"/>
      <c r="CU79" s="260"/>
      <c r="CV79" s="260"/>
      <c r="CW79" s="260"/>
      <c r="CX79" s="260"/>
      <c r="CY79" s="260"/>
      <c r="CZ79" s="260"/>
      <c r="DA79" s="251"/>
      <c r="DB79" s="251"/>
      <c r="DC79" s="251"/>
      <c r="DD79" s="251"/>
      <c r="DE79" s="251"/>
      <c r="DF79" s="251"/>
      <c r="DG79" s="260"/>
      <c r="DH79" s="260"/>
      <c r="DI79" s="251"/>
      <c r="DJ79" s="251"/>
      <c r="DK79" s="251"/>
      <c r="DL79" s="260"/>
      <c r="DM79" s="260"/>
      <c r="DN79" s="260"/>
      <c r="DO79" s="114"/>
      <c r="DP79" s="18"/>
      <c r="DQ79" s="251"/>
      <c r="DR79" s="260"/>
      <c r="DS79" s="260"/>
      <c r="DT79" s="261"/>
      <c r="DU79" s="16"/>
      <c r="DV79" s="16"/>
      <c r="DW79" s="258"/>
      <c r="DX79" s="16"/>
      <c r="DY79" s="16"/>
      <c r="DZ79" s="258"/>
      <c r="EA79" s="258"/>
      <c r="EB79" s="260"/>
      <c r="EC79" s="260"/>
      <c r="ED79" s="260"/>
      <c r="EE79" s="260"/>
      <c r="EF79" s="260"/>
      <c r="EG79" s="260"/>
      <c r="EH79" s="260"/>
      <c r="EI79" s="260"/>
      <c r="EJ79" s="260"/>
      <c r="EK79" s="260"/>
      <c r="EL79" s="260"/>
      <c r="EM79" s="260"/>
      <c r="EN79" s="260"/>
      <c r="EO79" s="260"/>
      <c r="EP79" s="260"/>
      <c r="EQ79" s="260"/>
      <c r="ER79" s="260"/>
      <c r="ES79" s="260"/>
      <c r="ET79" s="260"/>
      <c r="EU79" s="260"/>
      <c r="EV79" s="260"/>
      <c r="EW79" s="260"/>
      <c r="EX79" s="253"/>
      <c r="EY79" s="253"/>
      <c r="EZ79" s="253"/>
      <c r="FA79" s="253"/>
      <c r="FB79" s="253"/>
      <c r="FC79" s="253"/>
      <c r="FD79" s="253"/>
      <c r="FE79" s="253"/>
      <c r="FF79" s="253"/>
      <c r="FG79" s="252"/>
      <c r="FH79" s="252"/>
      <c r="FI79" s="252"/>
      <c r="FJ79" s="260"/>
      <c r="FK79" s="260"/>
      <c r="FL79" s="260"/>
      <c r="FM79" s="253"/>
      <c r="FN79" s="253"/>
      <c r="FO79" s="253"/>
      <c r="FP79" s="17"/>
      <c r="FQ79" s="260"/>
      <c r="FR79" s="253"/>
      <c r="FS79" s="253"/>
      <c r="FT79" s="253"/>
      <c r="FU79" s="253"/>
      <c r="FV79" s="17"/>
      <c r="FW79" s="17"/>
      <c r="FX79" s="17"/>
      <c r="FY79" s="260"/>
      <c r="FZ79" s="252"/>
      <c r="GA79" s="252"/>
      <c r="GB79" s="252"/>
      <c r="GC79" s="252"/>
      <c r="GD79" s="252"/>
      <c r="GE79" s="252"/>
      <c r="GF79" s="252"/>
      <c r="GG79" s="252"/>
      <c r="GH79" s="17"/>
      <c r="GI79" s="17"/>
      <c r="GJ79" s="260"/>
      <c r="GK79" s="252"/>
      <c r="GL79" s="260"/>
      <c r="GM79" s="260"/>
      <c r="GN79" s="253"/>
      <c r="GO79" s="251"/>
      <c r="GP79" s="251"/>
      <c r="GQ79" s="251"/>
      <c r="GR79" s="251"/>
      <c r="GS79" s="251"/>
      <c r="GT79" s="251"/>
      <c r="GU79" s="251"/>
      <c r="GV79" s="251"/>
      <c r="GW79" s="260"/>
      <c r="GX79" s="260"/>
      <c r="GY79" s="260"/>
      <c r="GZ79" s="260"/>
      <c r="HA79" s="260"/>
      <c r="HB79" s="260"/>
      <c r="HC79" s="260"/>
      <c r="HD79" s="260"/>
      <c r="HE79" s="260"/>
      <c r="HF79" s="260"/>
      <c r="HG79" s="260"/>
      <c r="HH79" s="260"/>
      <c r="HI79" s="260"/>
      <c r="HJ79" s="260"/>
      <c r="HK79" s="260"/>
      <c r="HL79" s="260"/>
      <c r="HM79" s="260"/>
      <c r="HN79" s="260"/>
      <c r="HO79" s="260"/>
      <c r="HP79" s="260"/>
      <c r="HQ79" s="260"/>
      <c r="HR79" s="260"/>
      <c r="HS79" s="251"/>
      <c r="HT79" s="251"/>
      <c r="HU79" s="251"/>
      <c r="HV79" s="251"/>
      <c r="HW79" s="251"/>
      <c r="HX79" s="251"/>
      <c r="HY79" s="260"/>
      <c r="HZ79" s="260"/>
      <c r="IA79" s="251"/>
      <c r="IB79" s="251"/>
      <c r="IC79" s="251"/>
      <c r="ID79" s="260"/>
      <c r="IE79" s="260"/>
      <c r="IF79" s="260"/>
      <c r="IG79" s="114"/>
      <c r="IH79" s="18"/>
      <c r="II79" s="251"/>
      <c r="IJ79" s="260"/>
      <c r="IK79" s="260"/>
      <c r="IL79" s="261"/>
    </row>
    <row r="80" spans="2:246" s="262" customFormat="1" ht="15" customHeight="1" x14ac:dyDescent="0.2">
      <c r="B80" s="277" t="s">
        <v>581</v>
      </c>
      <c r="C80" s="16"/>
      <c r="D80" s="261"/>
      <c r="E80" s="261"/>
      <c r="F80" s="16"/>
      <c r="G80" s="16"/>
      <c r="H80" s="258"/>
      <c r="I80" s="258"/>
      <c r="J80" s="260"/>
      <c r="K80" s="260"/>
      <c r="L80" s="260"/>
      <c r="M80" s="260"/>
      <c r="N80" s="260"/>
      <c r="O80" s="260"/>
      <c r="P80" s="260"/>
      <c r="Q80" s="260"/>
      <c r="R80" s="260"/>
      <c r="S80" s="260"/>
      <c r="T80" s="260"/>
      <c r="U80" s="260"/>
      <c r="V80" s="260"/>
      <c r="W80" s="260"/>
      <c r="X80" s="260"/>
      <c r="Y80" s="260"/>
      <c r="Z80" s="260"/>
      <c r="AA80" s="260"/>
      <c r="AB80" s="260"/>
      <c r="AC80" s="260"/>
      <c r="AD80" s="260"/>
      <c r="AE80" s="260"/>
      <c r="AF80" s="253"/>
      <c r="AG80" s="253"/>
      <c r="AH80" s="253"/>
      <c r="AI80" s="253"/>
      <c r="AJ80" s="253"/>
      <c r="AK80" s="253"/>
      <c r="AL80" s="253"/>
      <c r="AM80" s="253"/>
      <c r="AN80" s="253"/>
      <c r="AO80" s="252"/>
      <c r="AP80" s="252"/>
      <c r="AQ80" s="252"/>
      <c r="AR80" s="260"/>
      <c r="AS80" s="260"/>
      <c r="AT80" s="260"/>
      <c r="AU80" s="253"/>
      <c r="AV80" s="253"/>
      <c r="AW80" s="253"/>
      <c r="AX80" s="17"/>
      <c r="AY80" s="260"/>
      <c r="AZ80" s="253"/>
      <c r="BA80" s="253"/>
      <c r="BB80" s="253"/>
      <c r="BC80" s="253"/>
      <c r="BD80" s="17"/>
      <c r="BE80" s="17"/>
      <c r="BF80" s="17"/>
      <c r="BG80" s="260"/>
      <c r="BH80" s="252"/>
      <c r="BI80" s="252"/>
      <c r="BJ80" s="252"/>
      <c r="BK80" s="252"/>
      <c r="BL80" s="252"/>
      <c r="BM80" s="252"/>
      <c r="BN80" s="252"/>
      <c r="BO80" s="252"/>
      <c r="BP80" s="17"/>
      <c r="BQ80" s="17"/>
      <c r="BR80" s="260"/>
      <c r="BS80" s="252"/>
      <c r="BT80" s="260"/>
      <c r="BU80" s="260"/>
      <c r="BV80" s="253"/>
      <c r="BW80" s="251"/>
      <c r="BX80" s="251"/>
      <c r="BY80" s="251"/>
      <c r="BZ80" s="251"/>
      <c r="CA80" s="251"/>
      <c r="CB80" s="251"/>
      <c r="CC80" s="251"/>
      <c r="CD80" s="251"/>
      <c r="CE80" s="260"/>
      <c r="CF80" s="260"/>
      <c r="CG80" s="260"/>
      <c r="CH80" s="260"/>
      <c r="CI80" s="260"/>
      <c r="CJ80" s="260"/>
      <c r="CK80" s="260"/>
      <c r="CL80" s="260"/>
      <c r="CM80" s="260"/>
      <c r="CN80" s="260"/>
      <c r="CO80" s="260"/>
      <c r="CP80" s="260"/>
      <c r="CQ80" s="260"/>
      <c r="CR80" s="260"/>
      <c r="CS80" s="260"/>
      <c r="CT80" s="260"/>
      <c r="CU80" s="260"/>
      <c r="CV80" s="260"/>
      <c r="CW80" s="260"/>
      <c r="CX80" s="260"/>
      <c r="CY80" s="260"/>
      <c r="CZ80" s="260"/>
      <c r="DA80" s="251"/>
      <c r="DB80" s="251"/>
      <c r="DC80" s="251"/>
      <c r="DD80" s="251"/>
      <c r="DE80" s="251"/>
      <c r="DF80" s="251"/>
      <c r="DG80" s="260"/>
      <c r="DH80" s="260"/>
      <c r="DI80" s="251"/>
      <c r="DJ80" s="251"/>
      <c r="DK80" s="251"/>
      <c r="DL80" s="260"/>
      <c r="DM80" s="260"/>
      <c r="DN80" s="260"/>
      <c r="DO80" s="114"/>
      <c r="DP80" s="18"/>
      <c r="DQ80" s="251"/>
      <c r="DR80" s="260"/>
      <c r="DS80" s="260"/>
      <c r="DT80" s="261"/>
      <c r="DU80" s="16"/>
      <c r="DV80" s="16"/>
      <c r="DW80" s="258"/>
      <c r="DX80" s="16"/>
      <c r="DY80" s="16"/>
      <c r="DZ80" s="258"/>
      <c r="EA80" s="258"/>
      <c r="EB80" s="260"/>
      <c r="EC80" s="260"/>
      <c r="ED80" s="260"/>
      <c r="EE80" s="260"/>
      <c r="EF80" s="260"/>
      <c r="EG80" s="260"/>
      <c r="EH80" s="260"/>
      <c r="EI80" s="260"/>
      <c r="EJ80" s="260"/>
      <c r="EK80" s="260"/>
      <c r="EL80" s="260"/>
      <c r="EM80" s="260"/>
      <c r="EN80" s="260"/>
      <c r="EO80" s="260"/>
      <c r="EP80" s="260"/>
      <c r="EQ80" s="260"/>
      <c r="ER80" s="260"/>
      <c r="ES80" s="260"/>
      <c r="ET80" s="260"/>
      <c r="EU80" s="260"/>
      <c r="EV80" s="260"/>
      <c r="EW80" s="260"/>
      <c r="EX80" s="253"/>
      <c r="EY80" s="253"/>
      <c r="EZ80" s="253"/>
      <c r="FA80" s="253"/>
      <c r="FB80" s="253"/>
      <c r="FC80" s="253"/>
      <c r="FD80" s="253"/>
      <c r="FE80" s="253"/>
      <c r="FF80" s="253"/>
      <c r="FG80" s="252"/>
      <c r="FH80" s="252"/>
      <c r="FI80" s="252"/>
      <c r="FJ80" s="260"/>
      <c r="FK80" s="260"/>
      <c r="FL80" s="260"/>
      <c r="FM80" s="253"/>
      <c r="FN80" s="253"/>
      <c r="FO80" s="253"/>
      <c r="FP80" s="17"/>
      <c r="FQ80" s="260"/>
      <c r="FR80" s="253"/>
      <c r="FS80" s="253"/>
      <c r="FT80" s="253"/>
      <c r="FU80" s="253"/>
      <c r="FV80" s="17"/>
      <c r="FW80" s="17"/>
      <c r="FX80" s="17"/>
      <c r="FY80" s="260"/>
      <c r="FZ80" s="252"/>
      <c r="GA80" s="252"/>
      <c r="GB80" s="252"/>
      <c r="GC80" s="252"/>
      <c r="GD80" s="252"/>
      <c r="GE80" s="252"/>
      <c r="GF80" s="252"/>
      <c r="GG80" s="252"/>
      <c r="GH80" s="17"/>
      <c r="GI80" s="17"/>
      <c r="GJ80" s="260"/>
      <c r="GK80" s="252"/>
      <c r="GL80" s="260"/>
      <c r="GM80" s="260"/>
      <c r="GN80" s="253"/>
      <c r="GO80" s="251"/>
      <c r="GP80" s="251"/>
      <c r="GQ80" s="251"/>
      <c r="GR80" s="251"/>
      <c r="GS80" s="251"/>
      <c r="GT80" s="251"/>
      <c r="GU80" s="251"/>
      <c r="GV80" s="251"/>
      <c r="GW80" s="260"/>
      <c r="GX80" s="260"/>
      <c r="GY80" s="260"/>
      <c r="GZ80" s="260"/>
      <c r="HA80" s="260"/>
      <c r="HB80" s="260"/>
      <c r="HC80" s="260"/>
      <c r="HD80" s="260"/>
      <c r="HE80" s="260"/>
      <c r="HF80" s="260"/>
      <c r="HG80" s="260"/>
      <c r="HH80" s="260"/>
      <c r="HI80" s="260"/>
      <c r="HJ80" s="260"/>
      <c r="HK80" s="260"/>
      <c r="HL80" s="260"/>
      <c r="HM80" s="260"/>
      <c r="HN80" s="260"/>
      <c r="HO80" s="260"/>
      <c r="HP80" s="260"/>
      <c r="HQ80" s="260"/>
      <c r="HR80" s="260"/>
      <c r="HS80" s="251"/>
      <c r="HT80" s="251"/>
      <c r="HU80" s="251"/>
      <c r="HV80" s="251"/>
      <c r="HW80" s="251"/>
      <c r="HX80" s="251"/>
      <c r="HY80" s="260"/>
      <c r="HZ80" s="260"/>
      <c r="IA80" s="251"/>
      <c r="IB80" s="251"/>
      <c r="IC80" s="251"/>
      <c r="ID80" s="260"/>
      <c r="IE80" s="260"/>
      <c r="IF80" s="260"/>
      <c r="IG80" s="114"/>
      <c r="IH80" s="18"/>
      <c r="II80" s="251"/>
      <c r="IJ80" s="260"/>
      <c r="IK80" s="260"/>
      <c r="IL80" s="261"/>
    </row>
    <row r="81" spans="1:246" s="262" customFormat="1" ht="15" customHeight="1" x14ac:dyDescent="0.2">
      <c r="B81" s="277" t="s">
        <v>582</v>
      </c>
      <c r="C81" s="16"/>
      <c r="D81" s="261"/>
      <c r="E81" s="261"/>
      <c r="F81" s="16"/>
      <c r="G81" s="16"/>
      <c r="H81" s="258"/>
      <c r="I81" s="258"/>
      <c r="J81" s="260"/>
      <c r="K81" s="260"/>
      <c r="L81" s="260"/>
      <c r="M81" s="260"/>
      <c r="N81" s="260"/>
      <c r="O81" s="260"/>
      <c r="P81" s="260"/>
      <c r="Q81" s="260"/>
      <c r="R81" s="260"/>
      <c r="S81" s="260"/>
      <c r="T81" s="260"/>
      <c r="U81" s="260"/>
      <c r="V81" s="260"/>
      <c r="W81" s="260"/>
      <c r="X81" s="260"/>
      <c r="Y81" s="260"/>
      <c r="Z81" s="260"/>
      <c r="AA81" s="260"/>
      <c r="AB81" s="260"/>
      <c r="AC81" s="260"/>
      <c r="AD81" s="260"/>
      <c r="AE81" s="260"/>
      <c r="AF81" s="253"/>
      <c r="AG81" s="253"/>
      <c r="AH81" s="253"/>
      <c r="AI81" s="253"/>
      <c r="AJ81" s="253"/>
      <c r="AK81" s="253"/>
      <c r="AL81" s="253"/>
      <c r="AM81" s="253"/>
      <c r="AN81" s="253"/>
      <c r="AO81" s="252"/>
      <c r="AP81" s="252"/>
      <c r="AQ81" s="252"/>
      <c r="AR81" s="260"/>
      <c r="AS81" s="260"/>
      <c r="AT81" s="260"/>
      <c r="AU81" s="253"/>
      <c r="AV81" s="253"/>
      <c r="AW81" s="253"/>
      <c r="AX81" s="17"/>
      <c r="AY81" s="260"/>
      <c r="AZ81" s="253"/>
      <c r="BA81" s="253"/>
      <c r="BB81" s="253"/>
      <c r="BC81" s="253"/>
      <c r="BD81" s="17"/>
      <c r="BE81" s="17"/>
      <c r="BF81" s="17"/>
      <c r="BG81" s="260"/>
      <c r="BH81" s="252"/>
      <c r="BI81" s="252"/>
      <c r="BJ81" s="252"/>
      <c r="BK81" s="252"/>
      <c r="BL81" s="252"/>
      <c r="BM81" s="252"/>
      <c r="BN81" s="252"/>
      <c r="BO81" s="252"/>
      <c r="BP81" s="17"/>
      <c r="BQ81" s="17"/>
      <c r="BR81" s="260"/>
      <c r="BS81" s="252"/>
      <c r="BT81" s="260"/>
      <c r="BU81" s="260"/>
      <c r="BV81" s="253"/>
      <c r="BW81" s="251"/>
      <c r="BX81" s="251"/>
      <c r="BY81" s="251"/>
      <c r="BZ81" s="251"/>
      <c r="CA81" s="251"/>
      <c r="CB81" s="251"/>
      <c r="CC81" s="251"/>
      <c r="CD81" s="251"/>
      <c r="CE81" s="260"/>
      <c r="CF81" s="260"/>
      <c r="CG81" s="260"/>
      <c r="CH81" s="260"/>
      <c r="CI81" s="260"/>
      <c r="CJ81" s="260"/>
      <c r="CK81" s="260"/>
      <c r="CL81" s="260"/>
      <c r="CM81" s="260"/>
      <c r="CN81" s="260"/>
      <c r="CO81" s="260"/>
      <c r="CP81" s="260"/>
      <c r="CQ81" s="260"/>
      <c r="CR81" s="260"/>
      <c r="CS81" s="260"/>
      <c r="CT81" s="260"/>
      <c r="CU81" s="260"/>
      <c r="CV81" s="260"/>
      <c r="CW81" s="260"/>
      <c r="CX81" s="260"/>
      <c r="CY81" s="260"/>
      <c r="CZ81" s="260"/>
      <c r="DA81" s="251"/>
      <c r="DB81" s="251"/>
      <c r="DC81" s="251"/>
      <c r="DD81" s="251"/>
      <c r="DE81" s="251"/>
      <c r="DF81" s="251"/>
      <c r="DG81" s="260"/>
      <c r="DH81" s="260"/>
      <c r="DI81" s="251"/>
      <c r="DJ81" s="251"/>
      <c r="DK81" s="251"/>
      <c r="DL81" s="260"/>
      <c r="DM81" s="260"/>
      <c r="DN81" s="260"/>
      <c r="DO81" s="114"/>
      <c r="DP81" s="18"/>
      <c r="DQ81" s="251"/>
      <c r="DR81" s="260"/>
      <c r="DS81" s="260"/>
      <c r="DT81" s="261"/>
      <c r="DU81" s="16"/>
      <c r="DV81" s="16"/>
      <c r="DW81" s="258"/>
      <c r="DX81" s="16"/>
      <c r="DY81" s="16"/>
      <c r="DZ81" s="258"/>
      <c r="EA81" s="258"/>
      <c r="EB81" s="260"/>
      <c r="EC81" s="260"/>
      <c r="ED81" s="260"/>
      <c r="EE81" s="260"/>
      <c r="EF81" s="260"/>
      <c r="EG81" s="260"/>
      <c r="EH81" s="260"/>
      <c r="EI81" s="260"/>
      <c r="EJ81" s="260"/>
      <c r="EK81" s="260"/>
      <c r="EL81" s="260"/>
      <c r="EM81" s="260"/>
      <c r="EN81" s="260"/>
      <c r="EO81" s="260"/>
      <c r="EP81" s="260"/>
      <c r="EQ81" s="260"/>
      <c r="ER81" s="260"/>
      <c r="ES81" s="260"/>
      <c r="ET81" s="260"/>
      <c r="EU81" s="260"/>
      <c r="EV81" s="260"/>
      <c r="EW81" s="260"/>
      <c r="EX81" s="253"/>
      <c r="EY81" s="253"/>
      <c r="EZ81" s="253"/>
      <c r="FA81" s="253"/>
      <c r="FB81" s="253"/>
      <c r="FC81" s="253"/>
      <c r="FD81" s="253"/>
      <c r="FE81" s="253"/>
      <c r="FF81" s="253"/>
      <c r="FG81" s="252"/>
      <c r="FH81" s="252"/>
      <c r="FI81" s="252"/>
      <c r="FJ81" s="260"/>
      <c r="FK81" s="260"/>
      <c r="FL81" s="260"/>
      <c r="FM81" s="253"/>
      <c r="FN81" s="253"/>
      <c r="FO81" s="253"/>
      <c r="FP81" s="17"/>
      <c r="FQ81" s="260"/>
      <c r="FR81" s="253"/>
      <c r="FS81" s="253"/>
      <c r="FT81" s="253"/>
      <c r="FU81" s="253"/>
      <c r="FV81" s="17"/>
      <c r="FW81" s="17"/>
      <c r="FX81" s="17"/>
      <c r="FY81" s="260"/>
      <c r="FZ81" s="252"/>
      <c r="GA81" s="252"/>
      <c r="GB81" s="252"/>
      <c r="GC81" s="252"/>
      <c r="GD81" s="252"/>
      <c r="GE81" s="252"/>
      <c r="GF81" s="252"/>
      <c r="GG81" s="252"/>
      <c r="GH81" s="17"/>
      <c r="GI81" s="17"/>
      <c r="GJ81" s="260"/>
      <c r="GK81" s="252"/>
      <c r="GL81" s="260"/>
      <c r="GM81" s="260"/>
      <c r="GN81" s="253"/>
      <c r="GO81" s="251"/>
      <c r="GP81" s="251"/>
      <c r="GQ81" s="251"/>
      <c r="GR81" s="251"/>
      <c r="GS81" s="251"/>
      <c r="GT81" s="251"/>
      <c r="GU81" s="251"/>
      <c r="GV81" s="251"/>
      <c r="GW81" s="260"/>
      <c r="GX81" s="260"/>
      <c r="GY81" s="260"/>
      <c r="GZ81" s="260"/>
      <c r="HA81" s="260"/>
      <c r="HB81" s="260"/>
      <c r="HC81" s="260"/>
      <c r="HD81" s="260"/>
      <c r="HE81" s="260"/>
      <c r="HF81" s="260"/>
      <c r="HG81" s="260"/>
      <c r="HH81" s="260"/>
      <c r="HI81" s="260"/>
      <c r="HJ81" s="260"/>
      <c r="HK81" s="260"/>
      <c r="HL81" s="260"/>
      <c r="HM81" s="260"/>
      <c r="HN81" s="260"/>
      <c r="HO81" s="260"/>
      <c r="HP81" s="260"/>
      <c r="HQ81" s="260"/>
      <c r="HR81" s="260"/>
      <c r="HS81" s="251"/>
      <c r="HT81" s="251"/>
      <c r="HU81" s="251"/>
      <c r="HV81" s="251"/>
      <c r="HW81" s="251"/>
      <c r="HX81" s="251"/>
      <c r="HY81" s="260"/>
      <c r="HZ81" s="260"/>
      <c r="IA81" s="251"/>
      <c r="IB81" s="251"/>
      <c r="IC81" s="251"/>
      <c r="ID81" s="260"/>
      <c r="IE81" s="260"/>
      <c r="IF81" s="260"/>
      <c r="IG81" s="114"/>
      <c r="IH81" s="18"/>
      <c r="II81" s="251"/>
      <c r="IJ81" s="260"/>
      <c r="IK81" s="260"/>
      <c r="IL81" s="261"/>
    </row>
    <row r="82" spans="1:246" s="262" customFormat="1" ht="15" customHeight="1" x14ac:dyDescent="0.2">
      <c r="B82" s="277" t="s">
        <v>583</v>
      </c>
      <c r="C82" s="16"/>
      <c r="D82" s="261"/>
      <c r="E82" s="261"/>
      <c r="F82" s="16"/>
      <c r="G82" s="16"/>
      <c r="H82" s="258"/>
      <c r="I82" s="258"/>
      <c r="J82" s="260"/>
      <c r="K82" s="260"/>
      <c r="L82" s="260"/>
      <c r="M82" s="260"/>
      <c r="N82" s="260"/>
      <c r="O82" s="260"/>
      <c r="P82" s="260"/>
      <c r="Q82" s="260"/>
      <c r="R82" s="260"/>
      <c r="S82" s="260"/>
      <c r="T82" s="260"/>
      <c r="U82" s="260"/>
      <c r="V82" s="260"/>
      <c r="W82" s="260"/>
      <c r="X82" s="260"/>
      <c r="Y82" s="260"/>
      <c r="Z82" s="260"/>
      <c r="AA82" s="260"/>
      <c r="AB82" s="260"/>
      <c r="AC82" s="260"/>
      <c r="AD82" s="260"/>
      <c r="AE82" s="260"/>
      <c r="AF82" s="253"/>
      <c r="AG82" s="253"/>
      <c r="AH82" s="253"/>
      <c r="AI82" s="253"/>
      <c r="AJ82" s="253"/>
      <c r="AK82" s="253"/>
      <c r="AL82" s="253"/>
      <c r="AM82" s="253"/>
      <c r="AN82" s="253"/>
      <c r="AO82" s="252"/>
      <c r="AP82" s="252"/>
      <c r="AQ82" s="252"/>
      <c r="AR82" s="260"/>
      <c r="AS82" s="260"/>
      <c r="AT82" s="260"/>
      <c r="AU82" s="253"/>
      <c r="AV82" s="253"/>
      <c r="AW82" s="253"/>
      <c r="AX82" s="17"/>
      <c r="AY82" s="260"/>
      <c r="AZ82" s="253"/>
      <c r="BA82" s="253"/>
      <c r="BB82" s="253"/>
      <c r="BC82" s="253"/>
      <c r="BD82" s="17"/>
      <c r="BE82" s="17"/>
      <c r="BF82" s="17"/>
      <c r="BG82" s="260"/>
      <c r="BH82" s="252"/>
      <c r="BI82" s="252"/>
      <c r="BJ82" s="252"/>
      <c r="BK82" s="252"/>
      <c r="BL82" s="252"/>
      <c r="BM82" s="252"/>
      <c r="BN82" s="252"/>
      <c r="BO82" s="252"/>
      <c r="BP82" s="17"/>
      <c r="BQ82" s="17"/>
      <c r="BR82" s="260"/>
      <c r="BS82" s="252"/>
      <c r="BT82" s="260"/>
      <c r="BU82" s="260"/>
      <c r="BV82" s="253"/>
      <c r="BW82" s="251"/>
      <c r="BX82" s="251"/>
      <c r="BY82" s="251"/>
      <c r="BZ82" s="251"/>
      <c r="CA82" s="251"/>
      <c r="CB82" s="251"/>
      <c r="CC82" s="251"/>
      <c r="CD82" s="251"/>
      <c r="CE82" s="260"/>
      <c r="CF82" s="260"/>
      <c r="CG82" s="260"/>
      <c r="CH82" s="260"/>
      <c r="CI82" s="260"/>
      <c r="CJ82" s="260"/>
      <c r="CK82" s="260"/>
      <c r="CL82" s="260"/>
      <c r="CM82" s="260"/>
      <c r="CN82" s="260"/>
      <c r="CO82" s="260"/>
      <c r="CP82" s="260"/>
      <c r="CQ82" s="260"/>
      <c r="CR82" s="260"/>
      <c r="CS82" s="260"/>
      <c r="CT82" s="260"/>
      <c r="CU82" s="260"/>
      <c r="CV82" s="260"/>
      <c r="CW82" s="260"/>
      <c r="CX82" s="260"/>
      <c r="CY82" s="260"/>
      <c r="CZ82" s="260"/>
      <c r="DA82" s="251"/>
      <c r="DB82" s="251"/>
      <c r="DC82" s="251"/>
      <c r="DD82" s="251"/>
      <c r="DE82" s="251"/>
      <c r="DF82" s="251"/>
      <c r="DG82" s="260"/>
      <c r="DH82" s="260"/>
      <c r="DI82" s="251"/>
      <c r="DJ82" s="251"/>
      <c r="DK82" s="251"/>
      <c r="DL82" s="260"/>
      <c r="DM82" s="260"/>
      <c r="DN82" s="260"/>
      <c r="DO82" s="114"/>
      <c r="DP82" s="18"/>
      <c r="DQ82" s="251"/>
      <c r="DR82" s="260"/>
      <c r="DS82" s="260"/>
      <c r="DT82" s="261"/>
      <c r="DU82" s="16"/>
      <c r="DV82" s="16"/>
      <c r="DW82" s="258"/>
      <c r="DX82" s="16"/>
      <c r="DY82" s="16"/>
      <c r="DZ82" s="258"/>
      <c r="EA82" s="258"/>
      <c r="EB82" s="260"/>
      <c r="EC82" s="260"/>
      <c r="ED82" s="260"/>
      <c r="EE82" s="260"/>
      <c r="EF82" s="260"/>
      <c r="EG82" s="260"/>
      <c r="EH82" s="260"/>
      <c r="EI82" s="260"/>
      <c r="EJ82" s="260"/>
      <c r="EK82" s="260"/>
      <c r="EL82" s="260"/>
      <c r="EM82" s="260"/>
      <c r="EN82" s="260"/>
      <c r="EO82" s="260"/>
      <c r="EP82" s="260"/>
      <c r="EQ82" s="260"/>
      <c r="ER82" s="260"/>
      <c r="ES82" s="260"/>
      <c r="ET82" s="260"/>
      <c r="EU82" s="260"/>
      <c r="EV82" s="260"/>
      <c r="EW82" s="260"/>
      <c r="EX82" s="253"/>
      <c r="EY82" s="253"/>
      <c r="EZ82" s="253"/>
      <c r="FA82" s="253"/>
      <c r="FB82" s="253"/>
      <c r="FC82" s="253"/>
      <c r="FD82" s="253"/>
      <c r="FE82" s="253"/>
      <c r="FF82" s="253"/>
      <c r="FG82" s="252"/>
      <c r="FH82" s="252"/>
      <c r="FI82" s="252"/>
      <c r="FJ82" s="260"/>
      <c r="FK82" s="260"/>
      <c r="FL82" s="260"/>
      <c r="FM82" s="253"/>
      <c r="FN82" s="253"/>
      <c r="FO82" s="253"/>
      <c r="FP82" s="17"/>
      <c r="FQ82" s="260"/>
      <c r="FR82" s="253"/>
      <c r="FS82" s="253"/>
      <c r="FT82" s="253"/>
      <c r="FU82" s="253"/>
      <c r="FV82" s="17"/>
      <c r="FW82" s="17"/>
      <c r="FX82" s="17"/>
      <c r="FY82" s="260"/>
      <c r="FZ82" s="252"/>
      <c r="GA82" s="252"/>
      <c r="GB82" s="252"/>
      <c r="GC82" s="252"/>
      <c r="GD82" s="252"/>
      <c r="GE82" s="252"/>
      <c r="GF82" s="252"/>
      <c r="GG82" s="252"/>
      <c r="GH82" s="17"/>
      <c r="GI82" s="17"/>
      <c r="GJ82" s="260"/>
      <c r="GK82" s="252"/>
      <c r="GL82" s="260"/>
      <c r="GM82" s="260"/>
      <c r="GN82" s="253"/>
      <c r="GO82" s="251"/>
      <c r="GP82" s="251"/>
      <c r="GQ82" s="251"/>
      <c r="GR82" s="251"/>
      <c r="GS82" s="251"/>
      <c r="GT82" s="251"/>
      <c r="GU82" s="251"/>
      <c r="GV82" s="251"/>
      <c r="GW82" s="260"/>
      <c r="GX82" s="260"/>
      <c r="GY82" s="260"/>
      <c r="GZ82" s="260"/>
      <c r="HA82" s="260"/>
      <c r="HB82" s="260"/>
      <c r="HC82" s="260"/>
      <c r="HD82" s="260"/>
      <c r="HE82" s="260"/>
      <c r="HF82" s="260"/>
      <c r="HG82" s="260"/>
      <c r="HH82" s="260"/>
      <c r="HI82" s="260"/>
      <c r="HJ82" s="260"/>
      <c r="HK82" s="260"/>
      <c r="HL82" s="260"/>
      <c r="HM82" s="260"/>
      <c r="HN82" s="260"/>
      <c r="HO82" s="260"/>
      <c r="HP82" s="260"/>
      <c r="HQ82" s="260"/>
      <c r="HR82" s="260"/>
      <c r="HS82" s="251"/>
      <c r="HT82" s="251"/>
      <c r="HU82" s="251"/>
      <c r="HV82" s="251"/>
      <c r="HW82" s="251"/>
      <c r="HX82" s="251"/>
      <c r="HY82" s="260"/>
      <c r="HZ82" s="260"/>
      <c r="IA82" s="251"/>
      <c r="IB82" s="251"/>
      <c r="IC82" s="251"/>
      <c r="ID82" s="260"/>
      <c r="IE82" s="260"/>
      <c r="IF82" s="260"/>
      <c r="IG82" s="114"/>
      <c r="IH82" s="18"/>
      <c r="II82" s="251"/>
      <c r="IJ82" s="260"/>
      <c r="IK82" s="260"/>
      <c r="IL82" s="261"/>
    </row>
    <row r="83" spans="1:246" s="262" customFormat="1" ht="15" customHeight="1" thickBot="1" x14ac:dyDescent="0.25">
      <c r="B83" s="275" t="s">
        <v>584</v>
      </c>
      <c r="C83" s="16"/>
      <c r="D83" s="261"/>
      <c r="E83" s="261"/>
      <c r="F83" s="16"/>
      <c r="G83" s="16"/>
      <c r="H83" s="258"/>
      <c r="I83" s="258"/>
      <c r="J83" s="260"/>
      <c r="K83" s="260"/>
      <c r="L83" s="253"/>
      <c r="M83" s="260"/>
      <c r="N83" s="260"/>
      <c r="O83" s="260"/>
      <c r="P83" s="260"/>
      <c r="Q83" s="260"/>
      <c r="R83" s="260"/>
      <c r="S83" s="260"/>
      <c r="T83" s="260"/>
      <c r="U83" s="260"/>
      <c r="V83" s="260"/>
      <c r="W83" s="260"/>
      <c r="X83" s="260"/>
      <c r="Y83" s="260"/>
      <c r="Z83" s="260"/>
      <c r="AA83" s="260"/>
      <c r="AB83" s="260"/>
      <c r="AC83" s="260"/>
      <c r="AD83" s="260"/>
      <c r="AE83" s="260"/>
      <c r="AF83" s="253"/>
      <c r="AG83" s="253"/>
      <c r="AH83" s="253"/>
      <c r="AI83" s="253"/>
      <c r="AJ83" s="253"/>
      <c r="AK83" s="253"/>
      <c r="AL83" s="253"/>
      <c r="AM83" s="253"/>
      <c r="AN83" s="253"/>
      <c r="AO83" s="252"/>
      <c r="AP83" s="252"/>
      <c r="AQ83" s="252"/>
      <c r="AR83" s="260"/>
      <c r="AS83" s="260"/>
      <c r="AT83" s="253"/>
      <c r="AU83" s="260"/>
      <c r="AV83" s="253"/>
      <c r="AW83" s="253"/>
      <c r="AX83" s="17"/>
      <c r="AY83" s="260"/>
      <c r="AZ83" s="253"/>
      <c r="BA83" s="253"/>
      <c r="BB83" s="253"/>
      <c r="BC83" s="253"/>
      <c r="BD83" s="17"/>
      <c r="BE83" s="17"/>
      <c r="BF83" s="17"/>
      <c r="BG83" s="260"/>
      <c r="BH83" s="252"/>
      <c r="BI83" s="252"/>
      <c r="BJ83" s="252"/>
      <c r="BK83" s="252"/>
      <c r="BL83" s="252"/>
      <c r="BM83" s="252"/>
      <c r="BN83" s="252"/>
      <c r="BO83" s="252"/>
      <c r="BP83" s="17"/>
      <c r="BQ83" s="17"/>
      <c r="BR83" s="253"/>
      <c r="BS83" s="252"/>
      <c r="BT83" s="260"/>
      <c r="BU83" s="260"/>
      <c r="BV83" s="253"/>
      <c r="BW83" s="251"/>
      <c r="BX83" s="251"/>
      <c r="BY83" s="251"/>
      <c r="BZ83" s="251"/>
      <c r="CA83" s="251"/>
      <c r="CB83" s="251"/>
      <c r="CC83" s="251"/>
      <c r="CD83" s="251"/>
      <c r="CE83" s="260"/>
      <c r="CF83" s="260"/>
      <c r="CG83" s="260"/>
      <c r="CH83" s="260"/>
      <c r="CI83" s="260"/>
      <c r="CJ83" s="260"/>
      <c r="CK83" s="260"/>
      <c r="CL83" s="260"/>
      <c r="CM83" s="260"/>
      <c r="CN83" s="260"/>
      <c r="CO83" s="260"/>
      <c r="CP83" s="260"/>
      <c r="CQ83" s="260"/>
      <c r="CR83" s="260"/>
      <c r="CS83" s="260"/>
      <c r="CT83" s="260"/>
      <c r="CU83" s="260"/>
      <c r="CV83" s="260"/>
      <c r="CW83" s="260"/>
      <c r="CX83" s="260"/>
      <c r="CY83" s="260"/>
      <c r="CZ83" s="260"/>
      <c r="DA83" s="251"/>
      <c r="DB83" s="251"/>
      <c r="DC83" s="251"/>
      <c r="DD83" s="251"/>
      <c r="DE83" s="251"/>
      <c r="DF83" s="251"/>
      <c r="DG83" s="260"/>
      <c r="DH83" s="260"/>
      <c r="DI83" s="251"/>
      <c r="DJ83" s="251"/>
      <c r="DK83" s="251"/>
      <c r="DL83" s="260"/>
      <c r="DM83" s="260"/>
      <c r="DN83" s="260"/>
      <c r="DO83" s="114"/>
      <c r="DP83" s="18"/>
      <c r="DQ83" s="251"/>
      <c r="DR83" s="260"/>
      <c r="DS83" s="260"/>
      <c r="DT83" s="261"/>
      <c r="DU83" s="16"/>
      <c r="DV83" s="16"/>
      <c r="DW83" s="258"/>
      <c r="DX83" s="16"/>
      <c r="DY83" s="16"/>
      <c r="DZ83" s="258"/>
      <c r="EA83" s="258"/>
      <c r="EB83" s="260"/>
      <c r="EC83" s="260"/>
      <c r="ED83" s="253"/>
      <c r="EE83" s="260"/>
      <c r="EF83" s="260"/>
      <c r="EG83" s="260"/>
      <c r="EH83" s="260"/>
      <c r="EI83" s="260"/>
      <c r="EJ83" s="260"/>
      <c r="EK83" s="260"/>
      <c r="EL83" s="260"/>
      <c r="EM83" s="260"/>
      <c r="EN83" s="260"/>
      <c r="EO83" s="260"/>
      <c r="EP83" s="260"/>
      <c r="EQ83" s="260"/>
      <c r="ER83" s="260"/>
      <c r="ES83" s="260"/>
      <c r="ET83" s="260"/>
      <c r="EU83" s="260"/>
      <c r="EV83" s="260"/>
      <c r="EW83" s="260"/>
      <c r="EX83" s="253"/>
      <c r="EY83" s="253"/>
      <c r="EZ83" s="253"/>
      <c r="FA83" s="253"/>
      <c r="FB83" s="253"/>
      <c r="FC83" s="253"/>
      <c r="FD83" s="253"/>
      <c r="FE83" s="253"/>
      <c r="FF83" s="253"/>
      <c r="FG83" s="252"/>
      <c r="FH83" s="252"/>
      <c r="FI83" s="252"/>
      <c r="FJ83" s="260"/>
      <c r="FK83" s="260"/>
      <c r="FL83" s="253"/>
      <c r="FM83" s="260"/>
      <c r="FN83" s="253"/>
      <c r="FO83" s="253"/>
      <c r="FP83" s="17"/>
      <c r="FQ83" s="260"/>
      <c r="FR83" s="253"/>
      <c r="FS83" s="253"/>
      <c r="FT83" s="253"/>
      <c r="FU83" s="253"/>
      <c r="FV83" s="17"/>
      <c r="FW83" s="17"/>
      <c r="FX83" s="17"/>
      <c r="FY83" s="260"/>
      <c r="FZ83" s="252"/>
      <c r="GA83" s="252"/>
      <c r="GB83" s="252"/>
      <c r="GC83" s="252"/>
      <c r="GD83" s="252"/>
      <c r="GE83" s="252"/>
      <c r="GF83" s="252"/>
      <c r="GG83" s="252"/>
      <c r="GH83" s="17"/>
      <c r="GI83" s="17"/>
      <c r="GJ83" s="253"/>
      <c r="GK83" s="252"/>
      <c r="GL83" s="260"/>
      <c r="GM83" s="260"/>
      <c r="GN83" s="253"/>
      <c r="GO83" s="251"/>
      <c r="GP83" s="251"/>
      <c r="GQ83" s="251"/>
      <c r="GR83" s="251"/>
      <c r="GS83" s="251"/>
      <c r="GT83" s="251"/>
      <c r="GU83" s="251"/>
      <c r="GV83" s="251"/>
      <c r="GW83" s="260"/>
      <c r="GX83" s="260"/>
      <c r="GY83" s="260"/>
      <c r="GZ83" s="260"/>
      <c r="HA83" s="260"/>
      <c r="HB83" s="260"/>
      <c r="HC83" s="260"/>
      <c r="HD83" s="260"/>
      <c r="HE83" s="260"/>
      <c r="HF83" s="260"/>
      <c r="HG83" s="260"/>
      <c r="HH83" s="260"/>
      <c r="HI83" s="260"/>
      <c r="HJ83" s="260"/>
      <c r="HK83" s="260"/>
      <c r="HL83" s="260"/>
      <c r="HM83" s="260"/>
      <c r="HN83" s="260"/>
      <c r="HO83" s="260"/>
      <c r="HP83" s="260"/>
      <c r="HQ83" s="260"/>
      <c r="HR83" s="260"/>
      <c r="HS83" s="251"/>
      <c r="HT83" s="251"/>
      <c r="HU83" s="251"/>
      <c r="HV83" s="251"/>
      <c r="HW83" s="251"/>
      <c r="HX83" s="251"/>
      <c r="HY83" s="260"/>
      <c r="HZ83" s="260"/>
      <c r="IA83" s="251"/>
      <c r="IB83" s="251"/>
      <c r="IC83" s="251"/>
      <c r="ID83" s="260"/>
      <c r="IE83" s="260"/>
      <c r="IF83" s="260"/>
      <c r="IG83" s="114"/>
      <c r="IH83" s="18"/>
      <c r="II83" s="251"/>
      <c r="IJ83" s="260"/>
      <c r="IK83" s="260"/>
      <c r="IL83" s="261"/>
    </row>
    <row r="84" spans="1:246" s="262" customFormat="1" ht="15" customHeight="1" thickBot="1" x14ac:dyDescent="0.25">
      <c r="A84" s="248" t="s">
        <v>585</v>
      </c>
      <c r="B84" s="278" t="s">
        <v>586</v>
      </c>
      <c r="C84" s="16"/>
      <c r="D84" s="113"/>
      <c r="E84" s="261"/>
      <c r="F84" s="16"/>
      <c r="G84" s="16"/>
      <c r="H84" s="258"/>
      <c r="I84" s="258"/>
      <c r="J84" s="260"/>
      <c r="K84" s="260"/>
      <c r="L84" s="253"/>
      <c r="M84" s="260"/>
      <c r="N84" s="260"/>
      <c r="O84" s="260"/>
      <c r="P84" s="260"/>
      <c r="Q84" s="260"/>
      <c r="R84" s="260"/>
      <c r="S84" s="260"/>
      <c r="T84" s="260"/>
      <c r="U84" s="260"/>
      <c r="V84" s="260"/>
      <c r="W84" s="260"/>
      <c r="X84" s="260"/>
      <c r="Y84" s="260"/>
      <c r="Z84" s="260"/>
      <c r="AA84" s="260"/>
      <c r="AB84" s="260"/>
      <c r="AC84" s="260"/>
      <c r="AD84" s="260"/>
      <c r="AE84" s="260"/>
      <c r="AF84" s="253"/>
      <c r="AG84" s="253"/>
      <c r="AH84" s="253"/>
      <c r="AI84" s="253"/>
      <c r="AJ84" s="253"/>
      <c r="AK84" s="253"/>
      <c r="AL84" s="253"/>
      <c r="AM84" s="253"/>
      <c r="AN84" s="253"/>
      <c r="AO84" s="252"/>
      <c r="AP84" s="252"/>
      <c r="AQ84" s="252"/>
      <c r="AR84" s="253"/>
      <c r="AS84" s="253"/>
      <c r="AT84" s="253"/>
      <c r="AU84" s="260"/>
      <c r="AV84" s="253"/>
      <c r="AW84" s="253"/>
      <c r="AX84" s="17"/>
      <c r="AY84" s="260"/>
      <c r="AZ84" s="253"/>
      <c r="BA84" s="253"/>
      <c r="BB84" s="253"/>
      <c r="BC84" s="253"/>
      <c r="BD84" s="17"/>
      <c r="BE84" s="17"/>
      <c r="BF84" s="17"/>
      <c r="BG84" s="260"/>
      <c r="BH84" s="252"/>
      <c r="BI84" s="252"/>
      <c r="BJ84" s="252"/>
      <c r="BK84" s="252"/>
      <c r="BL84" s="252"/>
      <c r="BM84" s="252"/>
      <c r="BN84" s="252"/>
      <c r="BO84" s="252"/>
      <c r="BP84" s="17"/>
      <c r="BQ84" s="17"/>
      <c r="BR84" s="253"/>
      <c r="BS84" s="252"/>
      <c r="BT84" s="260"/>
      <c r="BU84" s="260"/>
      <c r="BV84" s="253"/>
      <c r="BW84" s="251"/>
      <c r="BX84" s="251"/>
      <c r="BY84" s="251"/>
      <c r="BZ84" s="251"/>
      <c r="CA84" s="251"/>
      <c r="CB84" s="251"/>
      <c r="CC84" s="251"/>
      <c r="CD84" s="251"/>
      <c r="CE84" s="260"/>
      <c r="CF84" s="260"/>
      <c r="CG84" s="260"/>
      <c r="CH84" s="260"/>
      <c r="CI84" s="260"/>
      <c r="CJ84" s="260"/>
      <c r="CK84" s="260"/>
      <c r="CL84" s="260"/>
      <c r="CM84" s="260"/>
      <c r="CN84" s="260"/>
      <c r="CO84" s="260"/>
      <c r="CP84" s="260"/>
      <c r="CQ84" s="260"/>
      <c r="CR84" s="260"/>
      <c r="CS84" s="260"/>
      <c r="CT84" s="260"/>
      <c r="CU84" s="260"/>
      <c r="CV84" s="260"/>
      <c r="CW84" s="260"/>
      <c r="CX84" s="260"/>
      <c r="CY84" s="260"/>
      <c r="CZ84" s="260"/>
      <c r="DA84" s="251"/>
      <c r="DB84" s="251"/>
      <c r="DC84" s="251"/>
      <c r="DD84" s="251"/>
      <c r="DE84" s="251"/>
      <c r="DF84" s="251"/>
      <c r="DG84" s="260"/>
      <c r="DH84" s="260"/>
      <c r="DI84" s="251"/>
      <c r="DJ84" s="251"/>
      <c r="DK84" s="251"/>
      <c r="DL84" s="260"/>
      <c r="DM84" s="260"/>
      <c r="DN84" s="260"/>
      <c r="DO84" s="114"/>
      <c r="DP84" s="18"/>
      <c r="DQ84" s="251"/>
      <c r="DR84" s="260"/>
      <c r="DS84" s="260"/>
      <c r="DT84" s="261"/>
      <c r="DU84" s="16"/>
      <c r="DV84" s="16"/>
      <c r="DW84" s="258"/>
      <c r="DX84" s="16"/>
      <c r="DY84" s="16"/>
      <c r="DZ84" s="258"/>
      <c r="EA84" s="258"/>
      <c r="EB84" s="260"/>
      <c r="EC84" s="260"/>
      <c r="ED84" s="253"/>
      <c r="EE84" s="260"/>
      <c r="EF84" s="260"/>
      <c r="EG84" s="260"/>
      <c r="EH84" s="260"/>
      <c r="EI84" s="260"/>
      <c r="EJ84" s="260"/>
      <c r="EK84" s="260"/>
      <c r="EL84" s="260"/>
      <c r="EM84" s="260"/>
      <c r="EN84" s="260"/>
      <c r="EO84" s="260"/>
      <c r="EP84" s="260"/>
      <c r="EQ84" s="260"/>
      <c r="ER84" s="260"/>
      <c r="ES84" s="260"/>
      <c r="ET84" s="260"/>
      <c r="EU84" s="260"/>
      <c r="EV84" s="260"/>
      <c r="EW84" s="260"/>
      <c r="EX84" s="253"/>
      <c r="EY84" s="253"/>
      <c r="EZ84" s="253"/>
      <c r="FA84" s="253"/>
      <c r="FB84" s="253"/>
      <c r="FC84" s="253"/>
      <c r="FD84" s="253"/>
      <c r="FE84" s="253"/>
      <c r="FF84" s="253"/>
      <c r="FG84" s="252"/>
      <c r="FH84" s="252"/>
      <c r="FI84" s="252"/>
      <c r="FJ84" s="253"/>
      <c r="FK84" s="253"/>
      <c r="FL84" s="253"/>
      <c r="FM84" s="260"/>
      <c r="FN84" s="253"/>
      <c r="FO84" s="253"/>
      <c r="FP84" s="17"/>
      <c r="FQ84" s="260"/>
      <c r="FR84" s="253"/>
      <c r="FS84" s="253"/>
      <c r="FT84" s="253"/>
      <c r="FU84" s="253"/>
      <c r="FV84" s="17"/>
      <c r="FW84" s="17"/>
      <c r="FX84" s="17"/>
      <c r="FY84" s="260"/>
      <c r="FZ84" s="252"/>
      <c r="GA84" s="252"/>
      <c r="GB84" s="252"/>
      <c r="GC84" s="252"/>
      <c r="GD84" s="252"/>
      <c r="GE84" s="252"/>
      <c r="GF84" s="252"/>
      <c r="GG84" s="252"/>
      <c r="GH84" s="17"/>
      <c r="GI84" s="17"/>
      <c r="GJ84" s="253"/>
      <c r="GK84" s="252"/>
      <c r="GL84" s="260"/>
      <c r="GM84" s="260"/>
      <c r="GN84" s="253"/>
      <c r="GO84" s="251"/>
      <c r="GP84" s="251"/>
      <c r="GQ84" s="251"/>
      <c r="GR84" s="251"/>
      <c r="GS84" s="251"/>
      <c r="GT84" s="251"/>
      <c r="GU84" s="251"/>
      <c r="GV84" s="251"/>
      <c r="GW84" s="260"/>
      <c r="GX84" s="260"/>
      <c r="GY84" s="260"/>
      <c r="GZ84" s="260"/>
      <c r="HA84" s="260"/>
      <c r="HB84" s="260"/>
      <c r="HC84" s="260"/>
      <c r="HD84" s="260"/>
      <c r="HE84" s="260"/>
      <c r="HF84" s="260"/>
      <c r="HG84" s="260"/>
      <c r="HH84" s="260"/>
      <c r="HI84" s="260"/>
      <c r="HJ84" s="260"/>
      <c r="HK84" s="260"/>
      <c r="HL84" s="260"/>
      <c r="HM84" s="260"/>
      <c r="HN84" s="260"/>
      <c r="HO84" s="260"/>
      <c r="HP84" s="260"/>
      <c r="HQ84" s="260"/>
      <c r="HR84" s="260"/>
      <c r="HS84" s="251"/>
      <c r="HT84" s="251"/>
      <c r="HU84" s="251"/>
      <c r="HV84" s="251"/>
      <c r="HW84" s="251"/>
      <c r="HX84" s="251"/>
      <c r="HY84" s="260"/>
      <c r="HZ84" s="260"/>
      <c r="IA84" s="251"/>
      <c r="IB84" s="251"/>
      <c r="IC84" s="251"/>
      <c r="ID84" s="260"/>
      <c r="IE84" s="260"/>
      <c r="IF84" s="260"/>
      <c r="IG84" s="114"/>
      <c r="IH84" s="18"/>
      <c r="II84" s="251"/>
      <c r="IJ84" s="260"/>
      <c r="IK84" s="260"/>
      <c r="IL84" s="261"/>
    </row>
    <row r="85" spans="1:246" s="262" customFormat="1" ht="15" customHeight="1" x14ac:dyDescent="0.2">
      <c r="B85" s="277" t="s">
        <v>587</v>
      </c>
      <c r="C85" s="16"/>
      <c r="D85" s="113"/>
      <c r="E85" s="261"/>
      <c r="F85" s="16"/>
      <c r="G85" s="16"/>
      <c r="H85" s="258"/>
      <c r="I85" s="258"/>
      <c r="J85" s="260"/>
      <c r="K85" s="260"/>
      <c r="L85" s="253"/>
      <c r="M85" s="260"/>
      <c r="N85" s="260"/>
      <c r="O85" s="260"/>
      <c r="P85" s="260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53"/>
      <c r="AG85" s="253"/>
      <c r="AH85" s="253"/>
      <c r="AI85" s="253"/>
      <c r="AJ85" s="253"/>
      <c r="AK85" s="253"/>
      <c r="AL85" s="253"/>
      <c r="AM85" s="253"/>
      <c r="AN85" s="253"/>
      <c r="AO85" s="252"/>
      <c r="AP85" s="252"/>
      <c r="AQ85" s="252"/>
      <c r="AR85" s="260"/>
      <c r="AS85" s="260"/>
      <c r="AT85" s="260"/>
      <c r="AU85" s="260"/>
      <c r="AV85" s="253"/>
      <c r="AW85" s="253"/>
      <c r="AX85" s="17"/>
      <c r="AY85" s="260"/>
      <c r="AZ85" s="253"/>
      <c r="BA85" s="253"/>
      <c r="BB85" s="253"/>
      <c r="BC85" s="253"/>
      <c r="BD85" s="17"/>
      <c r="BE85" s="17"/>
      <c r="BF85" s="17"/>
      <c r="BG85" s="260"/>
      <c r="BH85" s="252"/>
      <c r="BI85" s="252"/>
      <c r="BJ85" s="252"/>
      <c r="BK85" s="252"/>
      <c r="BL85" s="252"/>
      <c r="BM85" s="252"/>
      <c r="BN85" s="252"/>
      <c r="BO85" s="252"/>
      <c r="BP85" s="17"/>
      <c r="BQ85" s="17"/>
      <c r="BR85" s="253"/>
      <c r="BS85" s="252"/>
      <c r="BT85" s="260"/>
      <c r="BU85" s="260"/>
      <c r="BV85" s="253"/>
      <c r="BW85" s="251"/>
      <c r="BX85" s="251"/>
      <c r="BY85" s="251"/>
      <c r="BZ85" s="251"/>
      <c r="CA85" s="251"/>
      <c r="CB85" s="251"/>
      <c r="CC85" s="251"/>
      <c r="CD85" s="251"/>
      <c r="CE85" s="260"/>
      <c r="CF85" s="260"/>
      <c r="CG85" s="260"/>
      <c r="CH85" s="260"/>
      <c r="CI85" s="260"/>
      <c r="CJ85" s="260"/>
      <c r="CK85" s="260"/>
      <c r="CL85" s="260"/>
      <c r="CM85" s="260"/>
      <c r="CN85" s="260"/>
      <c r="CO85" s="260"/>
      <c r="CP85" s="260"/>
      <c r="CQ85" s="260"/>
      <c r="CR85" s="260"/>
      <c r="CS85" s="260"/>
      <c r="CT85" s="260"/>
      <c r="CU85" s="260"/>
      <c r="CV85" s="260"/>
      <c r="CW85" s="260"/>
      <c r="CX85" s="260"/>
      <c r="CY85" s="260"/>
      <c r="CZ85" s="260"/>
      <c r="DA85" s="251"/>
      <c r="DB85" s="251"/>
      <c r="DC85" s="251"/>
      <c r="DD85" s="251"/>
      <c r="DE85" s="251"/>
      <c r="DF85" s="251"/>
      <c r="DG85" s="260"/>
      <c r="DH85" s="260"/>
      <c r="DI85" s="251"/>
      <c r="DJ85" s="251"/>
      <c r="DK85" s="251"/>
      <c r="DL85" s="260"/>
      <c r="DM85" s="260"/>
      <c r="DN85" s="260"/>
      <c r="DO85" s="114"/>
      <c r="DP85" s="18"/>
      <c r="DQ85" s="251"/>
      <c r="DR85" s="260"/>
      <c r="DS85" s="260"/>
      <c r="DT85" s="261"/>
      <c r="DU85" s="16"/>
      <c r="DV85" s="16"/>
      <c r="DW85" s="258"/>
      <c r="DX85" s="16"/>
      <c r="DY85" s="16"/>
      <c r="DZ85" s="258"/>
      <c r="EA85" s="258"/>
      <c r="EB85" s="260"/>
      <c r="EC85" s="260"/>
      <c r="ED85" s="253"/>
      <c r="EE85" s="260"/>
      <c r="EF85" s="260"/>
      <c r="EG85" s="260"/>
      <c r="EH85" s="260"/>
      <c r="EI85" s="260"/>
      <c r="EJ85" s="260"/>
      <c r="EK85" s="260"/>
      <c r="EL85" s="260"/>
      <c r="EM85" s="260"/>
      <c r="EN85" s="260"/>
      <c r="EO85" s="260"/>
      <c r="EP85" s="260"/>
      <c r="EQ85" s="260"/>
      <c r="ER85" s="260"/>
      <c r="ES85" s="260"/>
      <c r="ET85" s="260"/>
      <c r="EU85" s="260"/>
      <c r="EV85" s="260"/>
      <c r="EW85" s="260"/>
      <c r="EX85" s="253"/>
      <c r="EY85" s="253"/>
      <c r="EZ85" s="253"/>
      <c r="FA85" s="253"/>
      <c r="FB85" s="253"/>
      <c r="FC85" s="253"/>
      <c r="FD85" s="253"/>
      <c r="FE85" s="253"/>
      <c r="FF85" s="253"/>
      <c r="FG85" s="252"/>
      <c r="FH85" s="252"/>
      <c r="FI85" s="252"/>
      <c r="FJ85" s="260"/>
      <c r="FK85" s="260"/>
      <c r="FL85" s="260"/>
      <c r="FM85" s="260"/>
      <c r="FN85" s="253"/>
      <c r="FO85" s="253"/>
      <c r="FP85" s="17"/>
      <c r="FQ85" s="260"/>
      <c r="FR85" s="253"/>
      <c r="FS85" s="253"/>
      <c r="FT85" s="253"/>
      <c r="FU85" s="253"/>
      <c r="FV85" s="17"/>
      <c r="FW85" s="17"/>
      <c r="FX85" s="17"/>
      <c r="FY85" s="260"/>
      <c r="FZ85" s="252"/>
      <c r="GA85" s="252"/>
      <c r="GB85" s="252"/>
      <c r="GC85" s="252"/>
      <c r="GD85" s="252"/>
      <c r="GE85" s="252"/>
      <c r="GF85" s="252"/>
      <c r="GG85" s="252"/>
      <c r="GH85" s="17"/>
      <c r="GI85" s="17"/>
      <c r="GJ85" s="253"/>
      <c r="GK85" s="252"/>
      <c r="GL85" s="260"/>
      <c r="GM85" s="260"/>
      <c r="GN85" s="253"/>
      <c r="GO85" s="251"/>
      <c r="GP85" s="251"/>
      <c r="GQ85" s="251"/>
      <c r="GR85" s="251"/>
      <c r="GS85" s="251"/>
      <c r="GT85" s="251"/>
      <c r="GU85" s="251"/>
      <c r="GV85" s="251"/>
      <c r="GW85" s="260"/>
      <c r="GX85" s="260"/>
      <c r="GY85" s="260"/>
      <c r="GZ85" s="260"/>
      <c r="HA85" s="260"/>
      <c r="HB85" s="260"/>
      <c r="HC85" s="260"/>
      <c r="HD85" s="260"/>
      <c r="HE85" s="260"/>
      <c r="HF85" s="260"/>
      <c r="HG85" s="260"/>
      <c r="HH85" s="260"/>
      <c r="HI85" s="260"/>
      <c r="HJ85" s="260"/>
      <c r="HK85" s="260"/>
      <c r="HL85" s="260"/>
      <c r="HM85" s="260"/>
      <c r="HN85" s="260"/>
      <c r="HO85" s="260"/>
      <c r="HP85" s="260"/>
      <c r="HQ85" s="260"/>
      <c r="HR85" s="260"/>
      <c r="HS85" s="251"/>
      <c r="HT85" s="251"/>
      <c r="HU85" s="251"/>
      <c r="HV85" s="251"/>
      <c r="HW85" s="251"/>
      <c r="HX85" s="251"/>
      <c r="HY85" s="260"/>
      <c r="HZ85" s="260"/>
      <c r="IA85" s="251"/>
      <c r="IB85" s="251"/>
      <c r="IC85" s="251"/>
      <c r="ID85" s="260"/>
      <c r="IE85" s="260"/>
      <c r="IF85" s="260"/>
      <c r="IG85" s="114"/>
      <c r="IH85" s="18"/>
      <c r="II85" s="251"/>
      <c r="IJ85" s="260"/>
      <c r="IK85" s="260"/>
      <c r="IL85" s="261"/>
    </row>
    <row r="86" spans="1:246" s="262" customFormat="1" ht="15" customHeight="1" x14ac:dyDescent="0.2">
      <c r="B86" s="277" t="s">
        <v>588</v>
      </c>
      <c r="C86" s="16"/>
      <c r="D86" s="113"/>
      <c r="E86" s="261"/>
      <c r="F86" s="16"/>
      <c r="G86" s="16"/>
      <c r="H86" s="258"/>
      <c r="I86" s="258"/>
      <c r="J86" s="260"/>
      <c r="K86" s="260"/>
      <c r="L86" s="253"/>
      <c r="M86" s="260"/>
      <c r="N86" s="260"/>
      <c r="O86" s="260"/>
      <c r="P86" s="260"/>
      <c r="Q86" s="260"/>
      <c r="R86" s="260"/>
      <c r="S86" s="260"/>
      <c r="T86" s="260"/>
      <c r="U86" s="260"/>
      <c r="V86" s="260"/>
      <c r="W86" s="260"/>
      <c r="X86" s="260"/>
      <c r="Y86" s="260"/>
      <c r="Z86" s="260"/>
      <c r="AA86" s="260"/>
      <c r="AB86" s="260"/>
      <c r="AC86" s="260"/>
      <c r="AD86" s="260"/>
      <c r="AE86" s="260"/>
      <c r="AF86" s="253"/>
      <c r="AG86" s="253"/>
      <c r="AH86" s="253"/>
      <c r="AI86" s="253"/>
      <c r="AJ86" s="253"/>
      <c r="AK86" s="253"/>
      <c r="AL86" s="253"/>
      <c r="AM86" s="253"/>
      <c r="AN86" s="253"/>
      <c r="AO86" s="252"/>
      <c r="AP86" s="252"/>
      <c r="AQ86" s="252"/>
      <c r="AR86" s="260"/>
      <c r="AS86" s="260"/>
      <c r="AT86" s="260"/>
      <c r="AU86" s="253"/>
      <c r="AV86" s="253"/>
      <c r="AW86" s="253"/>
      <c r="AX86" s="17"/>
      <c r="AY86" s="260"/>
      <c r="AZ86" s="253"/>
      <c r="BA86" s="253"/>
      <c r="BB86" s="253"/>
      <c r="BC86" s="253"/>
      <c r="BD86" s="17"/>
      <c r="BE86" s="17"/>
      <c r="BF86" s="17"/>
      <c r="BG86" s="260"/>
      <c r="BH86" s="252"/>
      <c r="BI86" s="252"/>
      <c r="BJ86" s="252"/>
      <c r="BK86" s="252"/>
      <c r="BL86" s="252"/>
      <c r="BM86" s="252"/>
      <c r="BN86" s="252"/>
      <c r="BO86" s="252"/>
      <c r="BP86" s="17"/>
      <c r="BQ86" s="17"/>
      <c r="BR86" s="253"/>
      <c r="BS86" s="252"/>
      <c r="BT86" s="260"/>
      <c r="BU86" s="260"/>
      <c r="BV86" s="253"/>
      <c r="BW86" s="251"/>
      <c r="BX86" s="251"/>
      <c r="BY86" s="251"/>
      <c r="BZ86" s="251"/>
      <c r="CA86" s="251"/>
      <c r="CB86" s="251"/>
      <c r="CC86" s="251"/>
      <c r="CD86" s="251"/>
      <c r="CE86" s="260"/>
      <c r="CF86" s="260"/>
      <c r="CG86" s="260"/>
      <c r="CH86" s="260"/>
      <c r="CI86" s="260"/>
      <c r="CJ86" s="260"/>
      <c r="CK86" s="260"/>
      <c r="CL86" s="260"/>
      <c r="CM86" s="260"/>
      <c r="CN86" s="260"/>
      <c r="CO86" s="260"/>
      <c r="CP86" s="260"/>
      <c r="CQ86" s="260"/>
      <c r="CR86" s="260"/>
      <c r="CS86" s="260"/>
      <c r="CT86" s="260"/>
      <c r="CU86" s="260"/>
      <c r="CV86" s="260"/>
      <c r="CW86" s="260"/>
      <c r="CX86" s="260"/>
      <c r="CY86" s="260"/>
      <c r="CZ86" s="260"/>
      <c r="DA86" s="251"/>
      <c r="DB86" s="251"/>
      <c r="DC86" s="251"/>
      <c r="DD86" s="251"/>
      <c r="DE86" s="251"/>
      <c r="DF86" s="251"/>
      <c r="DG86" s="260"/>
      <c r="DH86" s="260"/>
      <c r="DI86" s="251"/>
      <c r="DJ86" s="251"/>
      <c r="DK86" s="251"/>
      <c r="DL86" s="260"/>
      <c r="DM86" s="260"/>
      <c r="DN86" s="260"/>
      <c r="DO86" s="114"/>
      <c r="DP86" s="18"/>
      <c r="DQ86" s="251"/>
      <c r="DR86" s="260"/>
      <c r="DS86" s="260"/>
      <c r="DT86" s="261"/>
      <c r="DU86" s="16"/>
      <c r="DV86" s="16"/>
      <c r="DW86" s="258"/>
      <c r="DX86" s="16"/>
      <c r="DY86" s="16"/>
      <c r="DZ86" s="258"/>
      <c r="EA86" s="258"/>
      <c r="EB86" s="260"/>
      <c r="EC86" s="260"/>
      <c r="ED86" s="253"/>
      <c r="EE86" s="260"/>
      <c r="EF86" s="260"/>
      <c r="EG86" s="260"/>
      <c r="EH86" s="260"/>
      <c r="EI86" s="260"/>
      <c r="EJ86" s="260"/>
      <c r="EK86" s="260"/>
      <c r="EL86" s="260"/>
      <c r="EM86" s="260"/>
      <c r="EN86" s="260"/>
      <c r="EO86" s="260"/>
      <c r="EP86" s="260"/>
      <c r="EQ86" s="260"/>
      <c r="ER86" s="260"/>
      <c r="ES86" s="260"/>
      <c r="ET86" s="260"/>
      <c r="EU86" s="260"/>
      <c r="EV86" s="260"/>
      <c r="EW86" s="260"/>
      <c r="EX86" s="253"/>
      <c r="EY86" s="253"/>
      <c r="EZ86" s="253"/>
      <c r="FA86" s="253"/>
      <c r="FB86" s="253"/>
      <c r="FC86" s="253"/>
      <c r="FD86" s="253"/>
      <c r="FE86" s="253"/>
      <c r="FF86" s="253"/>
      <c r="FG86" s="252"/>
      <c r="FH86" s="252"/>
      <c r="FI86" s="252"/>
      <c r="FJ86" s="260"/>
      <c r="FK86" s="260"/>
      <c r="FL86" s="260"/>
      <c r="FM86" s="253"/>
      <c r="FN86" s="253"/>
      <c r="FO86" s="253"/>
      <c r="FP86" s="17"/>
      <c r="FQ86" s="260"/>
      <c r="FR86" s="253"/>
      <c r="FS86" s="253"/>
      <c r="FT86" s="253"/>
      <c r="FU86" s="253"/>
      <c r="FV86" s="17"/>
      <c r="FW86" s="17"/>
      <c r="FX86" s="17"/>
      <c r="FY86" s="260"/>
      <c r="FZ86" s="252"/>
      <c r="GA86" s="252"/>
      <c r="GB86" s="252"/>
      <c r="GC86" s="252"/>
      <c r="GD86" s="252"/>
      <c r="GE86" s="252"/>
      <c r="GF86" s="252"/>
      <c r="GG86" s="252"/>
      <c r="GH86" s="17"/>
      <c r="GI86" s="17"/>
      <c r="GJ86" s="253"/>
      <c r="GK86" s="252"/>
      <c r="GL86" s="260"/>
      <c r="GM86" s="260"/>
      <c r="GN86" s="253"/>
      <c r="GO86" s="251"/>
      <c r="GP86" s="251"/>
      <c r="GQ86" s="251"/>
      <c r="GR86" s="251"/>
      <c r="GS86" s="251"/>
      <c r="GT86" s="251"/>
      <c r="GU86" s="251"/>
      <c r="GV86" s="251"/>
      <c r="GW86" s="260"/>
      <c r="GX86" s="260"/>
      <c r="GY86" s="260"/>
      <c r="GZ86" s="260"/>
      <c r="HA86" s="260"/>
      <c r="HB86" s="260"/>
      <c r="HC86" s="260"/>
      <c r="HD86" s="260"/>
      <c r="HE86" s="260"/>
      <c r="HF86" s="260"/>
      <c r="HG86" s="260"/>
      <c r="HH86" s="260"/>
      <c r="HI86" s="260"/>
      <c r="HJ86" s="260"/>
      <c r="HK86" s="260"/>
      <c r="HL86" s="260"/>
      <c r="HM86" s="260"/>
      <c r="HN86" s="260"/>
      <c r="HO86" s="260"/>
      <c r="HP86" s="260"/>
      <c r="HQ86" s="260"/>
      <c r="HR86" s="260"/>
      <c r="HS86" s="251"/>
      <c r="HT86" s="251"/>
      <c r="HU86" s="251"/>
      <c r="HV86" s="251"/>
      <c r="HW86" s="251"/>
      <c r="HX86" s="251"/>
      <c r="HY86" s="260"/>
      <c r="HZ86" s="260"/>
      <c r="IA86" s="251"/>
      <c r="IB86" s="251"/>
      <c r="IC86" s="251"/>
      <c r="ID86" s="260"/>
      <c r="IE86" s="260"/>
      <c r="IF86" s="260"/>
      <c r="IG86" s="114"/>
      <c r="IH86" s="18"/>
      <c r="II86" s="251"/>
      <c r="IJ86" s="260"/>
      <c r="IK86" s="260"/>
      <c r="IL86" s="261"/>
    </row>
    <row r="87" spans="1:246" s="262" customFormat="1" ht="15" customHeight="1" thickBot="1" x14ac:dyDescent="0.25">
      <c r="B87" s="275" t="s">
        <v>589</v>
      </c>
      <c r="C87" s="16"/>
      <c r="D87" s="113"/>
      <c r="E87" s="261"/>
      <c r="F87" s="16"/>
      <c r="G87" s="16"/>
      <c r="H87" s="258"/>
      <c r="I87" s="258"/>
      <c r="J87" s="260"/>
      <c r="K87" s="260"/>
      <c r="L87" s="253"/>
      <c r="M87" s="260"/>
      <c r="N87" s="260"/>
      <c r="O87" s="260"/>
      <c r="P87" s="260"/>
      <c r="Q87" s="260"/>
      <c r="R87" s="260"/>
      <c r="S87" s="260"/>
      <c r="T87" s="260"/>
      <c r="U87" s="260"/>
      <c r="V87" s="260"/>
      <c r="W87" s="260"/>
      <c r="X87" s="260"/>
      <c r="Y87" s="260"/>
      <c r="Z87" s="260"/>
      <c r="AA87" s="260"/>
      <c r="AB87" s="260"/>
      <c r="AC87" s="260"/>
      <c r="AD87" s="260"/>
      <c r="AE87" s="260"/>
      <c r="AF87" s="253"/>
      <c r="AG87" s="253"/>
      <c r="AH87" s="253"/>
      <c r="AI87" s="253"/>
      <c r="AJ87" s="253"/>
      <c r="AK87" s="253"/>
      <c r="AL87" s="253"/>
      <c r="AM87" s="253"/>
      <c r="AN87" s="253"/>
      <c r="AO87" s="252"/>
      <c r="AP87" s="252"/>
      <c r="AQ87" s="252"/>
      <c r="AR87" s="260"/>
      <c r="AS87" s="260"/>
      <c r="AT87" s="253"/>
      <c r="AU87" s="253"/>
      <c r="AV87" s="253"/>
      <c r="AW87" s="253"/>
      <c r="AX87" s="17"/>
      <c r="AY87" s="260"/>
      <c r="AZ87" s="253"/>
      <c r="BA87" s="253"/>
      <c r="BB87" s="253"/>
      <c r="BC87" s="253"/>
      <c r="BD87" s="17"/>
      <c r="BE87" s="17"/>
      <c r="BF87" s="17"/>
      <c r="BG87" s="260"/>
      <c r="BH87" s="252"/>
      <c r="BI87" s="252"/>
      <c r="BJ87" s="252"/>
      <c r="BK87" s="252"/>
      <c r="BL87" s="252"/>
      <c r="BM87" s="252"/>
      <c r="BN87" s="252"/>
      <c r="BO87" s="252"/>
      <c r="BP87" s="17"/>
      <c r="BQ87" s="17"/>
      <c r="BR87" s="253"/>
      <c r="BS87" s="252"/>
      <c r="BT87" s="260"/>
      <c r="BU87" s="260"/>
      <c r="BV87" s="253"/>
      <c r="BW87" s="251"/>
      <c r="BX87" s="251"/>
      <c r="BY87" s="251"/>
      <c r="BZ87" s="251"/>
      <c r="CA87" s="251"/>
      <c r="CB87" s="251"/>
      <c r="CC87" s="251"/>
      <c r="CD87" s="251"/>
      <c r="CE87" s="260"/>
      <c r="CF87" s="260"/>
      <c r="CG87" s="260"/>
      <c r="CH87" s="260"/>
      <c r="CI87" s="260"/>
      <c r="CJ87" s="260"/>
      <c r="CK87" s="260"/>
      <c r="CL87" s="260"/>
      <c r="CM87" s="260"/>
      <c r="CN87" s="260"/>
      <c r="CO87" s="260"/>
      <c r="CP87" s="260"/>
      <c r="CQ87" s="260"/>
      <c r="CR87" s="260"/>
      <c r="CS87" s="260"/>
      <c r="CT87" s="260"/>
      <c r="CU87" s="260"/>
      <c r="CV87" s="260"/>
      <c r="CW87" s="260"/>
      <c r="CX87" s="260"/>
      <c r="CY87" s="260"/>
      <c r="CZ87" s="260"/>
      <c r="DA87" s="251"/>
      <c r="DB87" s="251"/>
      <c r="DC87" s="251"/>
      <c r="DD87" s="251"/>
      <c r="DE87" s="251"/>
      <c r="DF87" s="251"/>
      <c r="DG87" s="260"/>
      <c r="DH87" s="260"/>
      <c r="DI87" s="251"/>
      <c r="DJ87" s="251"/>
      <c r="DK87" s="251"/>
      <c r="DL87" s="260"/>
      <c r="DM87" s="260"/>
      <c r="DN87" s="260"/>
      <c r="DO87" s="114"/>
      <c r="DP87" s="18"/>
      <c r="DQ87" s="251"/>
      <c r="DR87" s="260"/>
      <c r="DS87" s="260"/>
      <c r="DT87" s="261"/>
      <c r="DU87" s="16"/>
      <c r="DV87" s="16"/>
      <c r="DW87" s="258"/>
      <c r="DX87" s="16"/>
      <c r="DY87" s="16"/>
      <c r="DZ87" s="258"/>
      <c r="EA87" s="258"/>
      <c r="EB87" s="260"/>
      <c r="EC87" s="260"/>
      <c r="ED87" s="253"/>
      <c r="EE87" s="260"/>
      <c r="EF87" s="260"/>
      <c r="EG87" s="260"/>
      <c r="EH87" s="260"/>
      <c r="EI87" s="260"/>
      <c r="EJ87" s="260"/>
      <c r="EK87" s="260"/>
      <c r="EL87" s="260"/>
      <c r="EM87" s="260"/>
      <c r="EN87" s="260"/>
      <c r="EO87" s="260"/>
      <c r="EP87" s="260"/>
      <c r="EQ87" s="260"/>
      <c r="ER87" s="260"/>
      <c r="ES87" s="260"/>
      <c r="ET87" s="260"/>
      <c r="EU87" s="260"/>
      <c r="EV87" s="260"/>
      <c r="EW87" s="260"/>
      <c r="EX87" s="253"/>
      <c r="EY87" s="253"/>
      <c r="EZ87" s="253"/>
      <c r="FA87" s="253"/>
      <c r="FB87" s="253"/>
      <c r="FC87" s="253"/>
      <c r="FD87" s="253"/>
      <c r="FE87" s="253"/>
      <c r="FF87" s="253"/>
      <c r="FG87" s="252"/>
      <c r="FH87" s="252"/>
      <c r="FI87" s="252"/>
      <c r="FJ87" s="260"/>
      <c r="FK87" s="260"/>
      <c r="FL87" s="253"/>
      <c r="FM87" s="253"/>
      <c r="FN87" s="253"/>
      <c r="FO87" s="253"/>
      <c r="FP87" s="17"/>
      <c r="FQ87" s="260"/>
      <c r="FR87" s="253"/>
      <c r="FS87" s="253"/>
      <c r="FT87" s="253"/>
      <c r="FU87" s="253"/>
      <c r="FV87" s="17"/>
      <c r="FW87" s="17"/>
      <c r="FX87" s="17"/>
      <c r="FY87" s="260"/>
      <c r="FZ87" s="252"/>
      <c r="GA87" s="252"/>
      <c r="GB87" s="252"/>
      <c r="GC87" s="252"/>
      <c r="GD87" s="252"/>
      <c r="GE87" s="252"/>
      <c r="GF87" s="252"/>
      <c r="GG87" s="252"/>
      <c r="GH87" s="17"/>
      <c r="GI87" s="17"/>
      <c r="GJ87" s="253"/>
      <c r="GK87" s="252"/>
      <c r="GL87" s="260"/>
      <c r="GM87" s="260"/>
      <c r="GN87" s="253"/>
      <c r="GO87" s="251"/>
      <c r="GP87" s="251"/>
      <c r="GQ87" s="251"/>
      <c r="GR87" s="251"/>
      <c r="GS87" s="251"/>
      <c r="GT87" s="251"/>
      <c r="GU87" s="251"/>
      <c r="GV87" s="251"/>
      <c r="GW87" s="260"/>
      <c r="GX87" s="260"/>
      <c r="GY87" s="260"/>
      <c r="GZ87" s="260"/>
      <c r="HA87" s="260"/>
      <c r="HB87" s="260"/>
      <c r="HC87" s="260"/>
      <c r="HD87" s="260"/>
      <c r="HE87" s="260"/>
      <c r="HF87" s="260"/>
      <c r="HG87" s="260"/>
      <c r="HH87" s="260"/>
      <c r="HI87" s="260"/>
      <c r="HJ87" s="260"/>
      <c r="HK87" s="260"/>
      <c r="HL87" s="260"/>
      <c r="HM87" s="260"/>
      <c r="HN87" s="260"/>
      <c r="HO87" s="260"/>
      <c r="HP87" s="260"/>
      <c r="HQ87" s="260"/>
      <c r="HR87" s="260"/>
      <c r="HS87" s="251"/>
      <c r="HT87" s="251"/>
      <c r="HU87" s="251"/>
      <c r="HV87" s="251"/>
      <c r="HW87" s="251"/>
      <c r="HX87" s="251"/>
      <c r="HY87" s="260"/>
      <c r="HZ87" s="260"/>
      <c r="IA87" s="251"/>
      <c r="IB87" s="251"/>
      <c r="IC87" s="251"/>
      <c r="ID87" s="260"/>
      <c r="IE87" s="260"/>
      <c r="IF87" s="260"/>
      <c r="IG87" s="114"/>
      <c r="IH87" s="18"/>
      <c r="II87" s="251"/>
      <c r="IJ87" s="260"/>
      <c r="IK87" s="260"/>
      <c r="IL87" s="261"/>
    </row>
    <row r="88" spans="1:246" s="262" customFormat="1" x14ac:dyDescent="0.2">
      <c r="B88" s="279"/>
      <c r="C88" s="16"/>
      <c r="D88" s="261"/>
      <c r="E88" s="261"/>
      <c r="F88" s="16"/>
      <c r="G88" s="16"/>
      <c r="H88" s="258"/>
      <c r="I88" s="258"/>
      <c r="J88" s="260"/>
      <c r="K88" s="260"/>
      <c r="L88" s="260"/>
      <c r="M88" s="260"/>
      <c r="N88" s="260"/>
      <c r="O88" s="260"/>
      <c r="P88" s="260"/>
      <c r="Q88" s="260"/>
      <c r="R88" s="260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260"/>
      <c r="AW88" s="260"/>
      <c r="AX88" s="260"/>
      <c r="AY88" s="260"/>
      <c r="AZ88" s="260"/>
      <c r="BA88" s="260"/>
      <c r="BB88" s="260"/>
      <c r="BC88" s="260"/>
      <c r="BD88" s="260"/>
      <c r="BE88" s="260"/>
      <c r="BF88" s="260"/>
      <c r="BG88" s="260"/>
      <c r="BH88" s="260"/>
      <c r="BI88" s="260"/>
      <c r="BJ88" s="260"/>
      <c r="BK88" s="260"/>
      <c r="BL88" s="260"/>
      <c r="BM88" s="260"/>
      <c r="BN88" s="260"/>
      <c r="BO88" s="260"/>
      <c r="BP88" s="260"/>
      <c r="BQ88" s="260"/>
      <c r="BR88" s="260"/>
      <c r="BS88" s="260"/>
      <c r="BT88" s="260"/>
      <c r="BU88" s="260"/>
      <c r="BV88" s="260"/>
      <c r="BW88" s="260"/>
      <c r="BX88" s="260"/>
      <c r="BY88" s="260"/>
      <c r="BZ88" s="260"/>
      <c r="CA88" s="260"/>
      <c r="CB88" s="260"/>
      <c r="CC88" s="260"/>
      <c r="CD88" s="260"/>
      <c r="CE88" s="260"/>
      <c r="CF88" s="260"/>
      <c r="CG88" s="260"/>
      <c r="CH88" s="260"/>
      <c r="CI88" s="260"/>
      <c r="CJ88" s="260"/>
      <c r="CK88" s="260"/>
      <c r="CL88" s="260"/>
      <c r="CM88" s="260"/>
      <c r="CN88" s="260"/>
      <c r="CO88" s="260"/>
      <c r="CP88" s="260"/>
      <c r="CQ88" s="260"/>
      <c r="CR88" s="260"/>
      <c r="CS88" s="260"/>
      <c r="CT88" s="260"/>
      <c r="CU88" s="260"/>
      <c r="CV88" s="260"/>
      <c r="CW88" s="260"/>
      <c r="CX88" s="260"/>
      <c r="CY88" s="260"/>
      <c r="CZ88" s="260"/>
      <c r="DA88" s="260"/>
      <c r="DB88" s="260"/>
      <c r="DC88" s="260"/>
      <c r="DD88" s="260"/>
      <c r="DE88" s="260"/>
      <c r="DF88" s="260"/>
      <c r="DG88" s="260"/>
      <c r="DH88" s="260"/>
      <c r="DI88" s="260"/>
      <c r="DJ88" s="260"/>
      <c r="DK88" s="260"/>
      <c r="DL88" s="260"/>
      <c r="DM88" s="260"/>
      <c r="DN88" s="260"/>
      <c r="DO88" s="114"/>
      <c r="DP88" s="260"/>
      <c r="DQ88" s="260"/>
      <c r="DR88" s="260"/>
      <c r="DS88" s="260"/>
      <c r="DT88" s="261"/>
      <c r="DU88" s="16"/>
      <c r="DV88" s="16"/>
      <c r="DW88" s="258"/>
      <c r="DX88" s="16"/>
      <c r="DY88" s="16"/>
      <c r="DZ88" s="258"/>
      <c r="EA88" s="258"/>
      <c r="EB88" s="260"/>
      <c r="EC88" s="260"/>
      <c r="ED88" s="260"/>
      <c r="EE88" s="260"/>
      <c r="EF88" s="260"/>
      <c r="EG88" s="260"/>
      <c r="EH88" s="260"/>
      <c r="EI88" s="260"/>
      <c r="EJ88" s="260"/>
      <c r="EK88" s="260"/>
      <c r="EL88" s="260"/>
      <c r="EM88" s="260"/>
      <c r="EN88" s="260"/>
      <c r="EO88" s="260"/>
      <c r="EP88" s="260"/>
      <c r="EQ88" s="260"/>
      <c r="ER88" s="260"/>
      <c r="ES88" s="260"/>
      <c r="ET88" s="260"/>
      <c r="EU88" s="260"/>
      <c r="EV88" s="260"/>
      <c r="EW88" s="260"/>
      <c r="EX88" s="260"/>
      <c r="EY88" s="260"/>
      <c r="EZ88" s="260"/>
      <c r="FA88" s="260"/>
      <c r="FB88" s="260"/>
      <c r="FC88" s="260"/>
      <c r="FD88" s="260"/>
      <c r="FE88" s="260"/>
      <c r="FF88" s="260"/>
      <c r="FG88" s="260"/>
      <c r="FH88" s="260"/>
      <c r="FI88" s="260"/>
      <c r="FJ88" s="260"/>
      <c r="FK88" s="260"/>
      <c r="FL88" s="260"/>
      <c r="FM88" s="260"/>
      <c r="FN88" s="260"/>
      <c r="FO88" s="260"/>
      <c r="FP88" s="260"/>
      <c r="FQ88" s="260"/>
      <c r="FR88" s="260"/>
      <c r="FS88" s="260"/>
      <c r="FT88" s="260"/>
      <c r="FU88" s="260"/>
      <c r="FV88" s="260"/>
      <c r="FW88" s="260"/>
      <c r="FX88" s="260"/>
      <c r="FY88" s="260"/>
      <c r="FZ88" s="260"/>
      <c r="GA88" s="260"/>
      <c r="GB88" s="260"/>
      <c r="GC88" s="260"/>
      <c r="GD88" s="260"/>
      <c r="GE88" s="260"/>
      <c r="GF88" s="260"/>
      <c r="GG88" s="260"/>
      <c r="GH88" s="260"/>
      <c r="GI88" s="260"/>
      <c r="GJ88" s="260"/>
      <c r="GK88" s="260"/>
      <c r="GL88" s="260"/>
      <c r="GM88" s="260"/>
      <c r="GN88" s="260"/>
      <c r="GO88" s="260"/>
      <c r="GP88" s="260"/>
      <c r="GQ88" s="260"/>
      <c r="GR88" s="260"/>
      <c r="GS88" s="260"/>
      <c r="GT88" s="260"/>
      <c r="GU88" s="260"/>
      <c r="GV88" s="260"/>
      <c r="GW88" s="260"/>
      <c r="GX88" s="260"/>
      <c r="GY88" s="260"/>
      <c r="GZ88" s="260"/>
      <c r="HA88" s="260"/>
      <c r="HB88" s="260"/>
      <c r="HC88" s="260"/>
      <c r="HD88" s="260"/>
      <c r="HE88" s="260"/>
      <c r="HF88" s="260"/>
      <c r="HG88" s="260"/>
      <c r="HH88" s="260"/>
      <c r="HI88" s="260"/>
      <c r="HJ88" s="260"/>
      <c r="HK88" s="260"/>
      <c r="HL88" s="260"/>
      <c r="HM88" s="260"/>
      <c r="HN88" s="260"/>
      <c r="HO88" s="260"/>
      <c r="HP88" s="260"/>
      <c r="HQ88" s="260"/>
      <c r="HR88" s="260"/>
      <c r="HS88" s="260"/>
      <c r="HT88" s="260"/>
      <c r="HU88" s="260"/>
      <c r="HV88" s="260"/>
      <c r="HW88" s="260"/>
      <c r="HX88" s="260"/>
      <c r="HY88" s="260"/>
      <c r="HZ88" s="260"/>
      <c r="IA88" s="260"/>
      <c r="IB88" s="260"/>
      <c r="IC88" s="260"/>
      <c r="ID88" s="260"/>
      <c r="IE88" s="260"/>
      <c r="IF88" s="260"/>
      <c r="IG88" s="114"/>
      <c r="IH88" s="260"/>
      <c r="II88" s="260"/>
      <c r="IJ88" s="260"/>
      <c r="IK88" s="260"/>
      <c r="IL88" s="261"/>
    </row>
    <row r="89" spans="1:246" s="262" customFormat="1" x14ac:dyDescent="0.2">
      <c r="B89" s="279"/>
      <c r="C89" s="16"/>
      <c r="D89" s="261"/>
      <c r="E89" s="261"/>
      <c r="F89" s="16"/>
      <c r="G89" s="16"/>
      <c r="H89" s="258"/>
      <c r="I89" s="258"/>
      <c r="J89" s="260"/>
      <c r="K89" s="260"/>
      <c r="L89" s="260"/>
      <c r="M89" s="260"/>
      <c r="N89" s="260"/>
      <c r="O89" s="260"/>
      <c r="P89" s="260"/>
      <c r="Q89" s="260"/>
      <c r="R89" s="260"/>
      <c r="S89" s="260"/>
      <c r="T89" s="260"/>
      <c r="U89" s="260"/>
      <c r="V89" s="260"/>
      <c r="W89" s="260"/>
      <c r="X89" s="260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  <c r="AJ89" s="260"/>
      <c r="AK89" s="260"/>
      <c r="AL89" s="260"/>
      <c r="AM89" s="260"/>
      <c r="AN89" s="260"/>
      <c r="AO89" s="260"/>
      <c r="AP89" s="260"/>
      <c r="AQ89" s="260"/>
      <c r="AR89" s="260"/>
      <c r="AS89" s="260"/>
      <c r="AT89" s="260"/>
      <c r="AU89" s="260"/>
      <c r="AV89" s="260"/>
      <c r="AW89" s="260"/>
      <c r="AX89" s="260"/>
      <c r="AY89" s="260"/>
      <c r="AZ89" s="260"/>
      <c r="BA89" s="260"/>
      <c r="BB89" s="260"/>
      <c r="BC89" s="260"/>
      <c r="BD89" s="260"/>
      <c r="BE89" s="260"/>
      <c r="BF89" s="260"/>
      <c r="BG89" s="260"/>
      <c r="BH89" s="260"/>
      <c r="BI89" s="260"/>
      <c r="BJ89" s="260"/>
      <c r="BK89" s="260"/>
      <c r="BL89" s="260"/>
      <c r="BM89" s="260"/>
      <c r="BN89" s="260"/>
      <c r="BO89" s="260"/>
      <c r="BP89" s="260"/>
      <c r="BQ89" s="260"/>
      <c r="BR89" s="260"/>
      <c r="BS89" s="260"/>
      <c r="BT89" s="260"/>
      <c r="BU89" s="260"/>
      <c r="BV89" s="260"/>
      <c r="BW89" s="260"/>
      <c r="BX89" s="260"/>
      <c r="BY89" s="260"/>
      <c r="BZ89" s="260"/>
      <c r="CA89" s="260"/>
      <c r="CB89" s="260"/>
      <c r="CC89" s="260"/>
      <c r="CD89" s="260"/>
      <c r="CE89" s="260"/>
      <c r="CF89" s="260"/>
      <c r="CG89" s="260"/>
      <c r="CH89" s="260"/>
      <c r="CI89" s="260"/>
      <c r="CJ89" s="260"/>
      <c r="CK89" s="260"/>
      <c r="CL89" s="260"/>
      <c r="CM89" s="260"/>
      <c r="CN89" s="260"/>
      <c r="CO89" s="260"/>
      <c r="CP89" s="260"/>
      <c r="CQ89" s="260"/>
      <c r="CR89" s="260"/>
      <c r="CS89" s="260"/>
      <c r="CT89" s="260"/>
      <c r="CU89" s="260"/>
      <c r="CV89" s="260"/>
      <c r="CW89" s="260"/>
      <c r="CX89" s="260"/>
      <c r="CY89" s="260"/>
      <c r="CZ89" s="260"/>
      <c r="DA89" s="260"/>
      <c r="DB89" s="260"/>
      <c r="DC89" s="260"/>
      <c r="DD89" s="260"/>
      <c r="DE89" s="260"/>
      <c r="DF89" s="260"/>
      <c r="DG89" s="260"/>
      <c r="DH89" s="260"/>
      <c r="DI89" s="260"/>
      <c r="DJ89" s="260"/>
      <c r="DK89" s="260"/>
      <c r="DL89" s="260"/>
      <c r="DM89" s="260"/>
      <c r="DN89" s="260"/>
      <c r="DO89" s="114"/>
      <c r="DP89" s="260"/>
      <c r="DQ89" s="260"/>
      <c r="DR89" s="260"/>
      <c r="DS89" s="260"/>
      <c r="DT89" s="261"/>
      <c r="DU89" s="16"/>
      <c r="DV89" s="16"/>
      <c r="DW89" s="258"/>
      <c r="DX89" s="16"/>
      <c r="DY89" s="16"/>
      <c r="DZ89" s="258"/>
      <c r="EA89" s="258"/>
      <c r="EB89" s="260"/>
      <c r="EC89" s="260"/>
      <c r="ED89" s="260"/>
      <c r="EE89" s="260"/>
      <c r="EF89" s="260"/>
      <c r="EG89" s="260"/>
      <c r="EH89" s="260"/>
      <c r="EI89" s="260"/>
      <c r="EJ89" s="260"/>
      <c r="EK89" s="260"/>
      <c r="EL89" s="260"/>
      <c r="EM89" s="260"/>
      <c r="EN89" s="260"/>
      <c r="EO89" s="260"/>
      <c r="EP89" s="260"/>
      <c r="EQ89" s="260"/>
      <c r="ER89" s="260"/>
      <c r="ES89" s="260"/>
      <c r="ET89" s="260"/>
      <c r="EU89" s="260"/>
      <c r="EV89" s="260"/>
      <c r="EW89" s="260"/>
      <c r="EX89" s="260"/>
      <c r="EY89" s="260"/>
      <c r="EZ89" s="260"/>
      <c r="FA89" s="260"/>
      <c r="FB89" s="260"/>
      <c r="FC89" s="260"/>
      <c r="FD89" s="260"/>
      <c r="FE89" s="260"/>
      <c r="FF89" s="260"/>
      <c r="FG89" s="260"/>
      <c r="FH89" s="260"/>
      <c r="FI89" s="260"/>
      <c r="FJ89" s="260"/>
      <c r="FK89" s="260"/>
      <c r="FL89" s="260"/>
      <c r="FM89" s="260"/>
      <c r="FN89" s="260"/>
      <c r="FO89" s="260"/>
      <c r="FP89" s="260"/>
      <c r="FQ89" s="260"/>
      <c r="FR89" s="260"/>
      <c r="FS89" s="260"/>
      <c r="FT89" s="260"/>
      <c r="FU89" s="260"/>
      <c r="FV89" s="260"/>
      <c r="FW89" s="260"/>
      <c r="FX89" s="260"/>
      <c r="FY89" s="260"/>
      <c r="FZ89" s="260"/>
      <c r="GA89" s="260"/>
      <c r="GB89" s="260"/>
      <c r="GC89" s="260"/>
      <c r="GD89" s="260"/>
      <c r="GE89" s="260"/>
      <c r="GF89" s="260"/>
      <c r="GG89" s="260"/>
      <c r="GH89" s="260"/>
      <c r="GI89" s="260"/>
      <c r="GJ89" s="260"/>
      <c r="GK89" s="260"/>
      <c r="GL89" s="260"/>
      <c r="GM89" s="260"/>
      <c r="GN89" s="260"/>
      <c r="GO89" s="260"/>
      <c r="GP89" s="260"/>
      <c r="GQ89" s="260"/>
      <c r="GR89" s="260"/>
      <c r="GS89" s="260"/>
      <c r="GT89" s="260"/>
      <c r="GU89" s="260"/>
      <c r="GV89" s="260"/>
      <c r="GW89" s="260"/>
      <c r="GX89" s="260"/>
      <c r="GY89" s="260"/>
      <c r="GZ89" s="260"/>
      <c r="HA89" s="260"/>
      <c r="HB89" s="260"/>
      <c r="HC89" s="260"/>
      <c r="HD89" s="260"/>
      <c r="HE89" s="260"/>
      <c r="HF89" s="260"/>
      <c r="HG89" s="260"/>
      <c r="HH89" s="260"/>
      <c r="HI89" s="260"/>
      <c r="HJ89" s="260"/>
      <c r="HK89" s="260"/>
      <c r="HL89" s="260"/>
      <c r="HM89" s="260"/>
      <c r="HN89" s="260"/>
      <c r="HO89" s="260"/>
      <c r="HP89" s="260"/>
      <c r="HQ89" s="260"/>
      <c r="HR89" s="260"/>
      <c r="HS89" s="260"/>
      <c r="HT89" s="260"/>
      <c r="HU89" s="260"/>
      <c r="HV89" s="260"/>
      <c r="HW89" s="260"/>
      <c r="HX89" s="260"/>
      <c r="HY89" s="260"/>
      <c r="HZ89" s="260"/>
      <c r="IA89" s="260"/>
      <c r="IB89" s="260"/>
      <c r="IC89" s="260"/>
      <c r="ID89" s="260"/>
      <c r="IE89" s="260"/>
      <c r="IF89" s="260"/>
      <c r="IG89" s="114"/>
      <c r="IH89" s="260"/>
      <c r="II89" s="260"/>
      <c r="IJ89" s="260"/>
      <c r="IK89" s="260"/>
      <c r="IL89" s="261"/>
    </row>
    <row r="90" spans="1:246" s="262" customFormat="1" x14ac:dyDescent="0.2">
      <c r="B90" s="279"/>
      <c r="C90" s="16"/>
      <c r="D90" s="261"/>
      <c r="E90" s="261"/>
      <c r="F90" s="16"/>
      <c r="G90" s="16"/>
      <c r="H90" s="258"/>
      <c r="I90" s="258"/>
      <c r="J90" s="260"/>
      <c r="K90" s="260"/>
      <c r="L90" s="260"/>
      <c r="M90" s="260"/>
      <c r="N90" s="260"/>
      <c r="O90" s="260"/>
      <c r="P90" s="260"/>
      <c r="Q90" s="260"/>
      <c r="R90" s="260"/>
      <c r="S90" s="260"/>
      <c r="T90" s="260"/>
      <c r="U90" s="260"/>
      <c r="V90" s="260"/>
      <c r="W90" s="260"/>
      <c r="X90" s="260"/>
      <c r="Y90" s="260"/>
      <c r="Z90" s="260"/>
      <c r="AA90" s="260"/>
      <c r="AB90" s="260"/>
      <c r="AC90" s="260"/>
      <c r="AD90" s="260"/>
      <c r="AE90" s="260"/>
      <c r="AF90" s="260"/>
      <c r="AG90" s="260"/>
      <c r="AH90" s="260"/>
      <c r="AI90" s="260"/>
      <c r="AJ90" s="260"/>
      <c r="AK90" s="260"/>
      <c r="AL90" s="260"/>
      <c r="AM90" s="260"/>
      <c r="AN90" s="260"/>
      <c r="AO90" s="260"/>
      <c r="AP90" s="260"/>
      <c r="AQ90" s="260"/>
      <c r="AR90" s="260"/>
      <c r="AS90" s="260"/>
      <c r="AT90" s="260"/>
      <c r="AU90" s="260"/>
      <c r="AV90" s="260"/>
      <c r="AW90" s="260"/>
      <c r="AX90" s="260"/>
      <c r="AY90" s="260"/>
      <c r="AZ90" s="260"/>
      <c r="BA90" s="260"/>
      <c r="BB90" s="260"/>
      <c r="BC90" s="260"/>
      <c r="BD90" s="260"/>
      <c r="BE90" s="260"/>
      <c r="BF90" s="260"/>
      <c r="BG90" s="260"/>
      <c r="BH90" s="260"/>
      <c r="BI90" s="260"/>
      <c r="BJ90" s="260"/>
      <c r="BK90" s="260"/>
      <c r="BL90" s="260"/>
      <c r="BM90" s="260"/>
      <c r="BN90" s="260"/>
      <c r="BO90" s="260"/>
      <c r="BP90" s="260"/>
      <c r="BQ90" s="260"/>
      <c r="BR90" s="260"/>
      <c r="BS90" s="260"/>
      <c r="BT90" s="260"/>
      <c r="BU90" s="260"/>
      <c r="BV90" s="260"/>
      <c r="BW90" s="260"/>
      <c r="BX90" s="260"/>
      <c r="BY90" s="260"/>
      <c r="BZ90" s="260"/>
      <c r="CA90" s="260"/>
      <c r="CB90" s="260"/>
      <c r="CC90" s="260"/>
      <c r="CD90" s="260"/>
      <c r="CE90" s="260"/>
      <c r="CF90" s="260"/>
      <c r="CG90" s="260"/>
      <c r="CH90" s="260"/>
      <c r="CI90" s="260"/>
      <c r="CJ90" s="260"/>
      <c r="CK90" s="260"/>
      <c r="CL90" s="260"/>
      <c r="CM90" s="260"/>
      <c r="CN90" s="260"/>
      <c r="CO90" s="260"/>
      <c r="CP90" s="260"/>
      <c r="CQ90" s="260"/>
      <c r="CR90" s="260"/>
      <c r="CS90" s="260"/>
      <c r="CT90" s="260"/>
      <c r="CU90" s="260"/>
      <c r="CV90" s="260"/>
      <c r="CW90" s="260"/>
      <c r="CX90" s="260"/>
      <c r="CY90" s="260"/>
      <c r="CZ90" s="260"/>
      <c r="DA90" s="260"/>
      <c r="DB90" s="260"/>
      <c r="DC90" s="260"/>
      <c r="DD90" s="260"/>
      <c r="DE90" s="260"/>
      <c r="DF90" s="260"/>
      <c r="DG90" s="260"/>
      <c r="DH90" s="260"/>
      <c r="DI90" s="260"/>
      <c r="DJ90" s="260"/>
      <c r="DK90" s="260"/>
      <c r="DL90" s="260"/>
      <c r="DM90" s="260"/>
      <c r="DN90" s="260"/>
      <c r="DO90" s="114"/>
      <c r="DP90" s="260"/>
      <c r="DQ90" s="260"/>
      <c r="DR90" s="260"/>
      <c r="DS90" s="260"/>
      <c r="DT90" s="261"/>
      <c r="DU90" s="16"/>
      <c r="DV90" s="16"/>
      <c r="DW90" s="258"/>
      <c r="DX90" s="16"/>
      <c r="DY90" s="16"/>
      <c r="DZ90" s="258"/>
      <c r="EA90" s="258"/>
      <c r="EB90" s="260"/>
      <c r="EC90" s="260"/>
      <c r="ED90" s="260"/>
      <c r="EE90" s="260"/>
      <c r="EF90" s="260"/>
      <c r="EG90" s="260"/>
      <c r="EH90" s="260"/>
      <c r="EI90" s="260"/>
      <c r="EJ90" s="260"/>
      <c r="EK90" s="260"/>
      <c r="EL90" s="260"/>
      <c r="EM90" s="260"/>
      <c r="EN90" s="260"/>
      <c r="EO90" s="260"/>
      <c r="EP90" s="260"/>
      <c r="EQ90" s="260"/>
      <c r="ER90" s="260"/>
      <c r="ES90" s="260"/>
      <c r="ET90" s="260"/>
      <c r="EU90" s="260"/>
      <c r="EV90" s="260"/>
      <c r="EW90" s="260"/>
      <c r="EX90" s="260"/>
      <c r="EY90" s="260"/>
      <c r="EZ90" s="260"/>
      <c r="FA90" s="260"/>
      <c r="FB90" s="260"/>
      <c r="FC90" s="260"/>
      <c r="FD90" s="260"/>
      <c r="FE90" s="260"/>
      <c r="FF90" s="260"/>
      <c r="FG90" s="260"/>
      <c r="FH90" s="260"/>
      <c r="FI90" s="260"/>
      <c r="FJ90" s="260"/>
      <c r="FK90" s="260"/>
      <c r="FL90" s="260"/>
      <c r="FM90" s="260"/>
      <c r="FN90" s="260"/>
      <c r="FO90" s="260"/>
      <c r="FP90" s="260"/>
      <c r="FQ90" s="260"/>
      <c r="FR90" s="260"/>
      <c r="FS90" s="260"/>
      <c r="FT90" s="260"/>
      <c r="FU90" s="260"/>
      <c r="FV90" s="260"/>
      <c r="FW90" s="260"/>
      <c r="FX90" s="260"/>
      <c r="FY90" s="260"/>
      <c r="FZ90" s="260"/>
      <c r="GA90" s="260"/>
      <c r="GB90" s="260"/>
      <c r="GC90" s="260"/>
      <c r="GD90" s="260"/>
      <c r="GE90" s="260"/>
      <c r="GF90" s="260"/>
      <c r="GG90" s="260"/>
      <c r="GH90" s="260"/>
      <c r="GI90" s="260"/>
      <c r="GJ90" s="260"/>
      <c r="GK90" s="260"/>
      <c r="GL90" s="260"/>
      <c r="GM90" s="260"/>
      <c r="GN90" s="260"/>
      <c r="GO90" s="260"/>
      <c r="GP90" s="260"/>
      <c r="GQ90" s="260"/>
      <c r="GR90" s="260"/>
      <c r="GS90" s="260"/>
      <c r="GT90" s="260"/>
      <c r="GU90" s="260"/>
      <c r="GV90" s="260"/>
      <c r="GW90" s="260"/>
      <c r="GX90" s="260"/>
      <c r="GY90" s="260"/>
      <c r="GZ90" s="260"/>
      <c r="HA90" s="260"/>
      <c r="HB90" s="260"/>
      <c r="HC90" s="260"/>
      <c r="HD90" s="260"/>
      <c r="HE90" s="260"/>
      <c r="HF90" s="260"/>
      <c r="HG90" s="260"/>
      <c r="HH90" s="260"/>
      <c r="HI90" s="260"/>
      <c r="HJ90" s="260"/>
      <c r="HK90" s="260"/>
      <c r="HL90" s="260"/>
      <c r="HM90" s="260"/>
      <c r="HN90" s="260"/>
      <c r="HO90" s="260"/>
      <c r="HP90" s="260"/>
      <c r="HQ90" s="260"/>
      <c r="HR90" s="260"/>
      <c r="HS90" s="260"/>
      <c r="HT90" s="260"/>
      <c r="HU90" s="260"/>
      <c r="HV90" s="260"/>
      <c r="HW90" s="260"/>
      <c r="HX90" s="260"/>
      <c r="HY90" s="260"/>
      <c r="HZ90" s="260"/>
      <c r="IA90" s="260"/>
      <c r="IB90" s="260"/>
      <c r="IC90" s="260"/>
      <c r="ID90" s="260"/>
      <c r="IE90" s="260"/>
      <c r="IF90" s="260"/>
      <c r="IG90" s="114"/>
      <c r="IH90" s="260"/>
      <c r="II90" s="260"/>
      <c r="IJ90" s="260"/>
      <c r="IK90" s="260"/>
      <c r="IL90" s="261"/>
    </row>
    <row r="91" spans="1:246" s="262" customFormat="1" x14ac:dyDescent="0.2">
      <c r="B91" s="279"/>
      <c r="C91" s="16"/>
      <c r="D91" s="261"/>
      <c r="E91" s="261"/>
      <c r="F91" s="16"/>
      <c r="G91" s="16"/>
      <c r="H91" s="258"/>
      <c r="I91" s="258"/>
      <c r="J91" s="260"/>
      <c r="K91" s="260"/>
      <c r="L91" s="260"/>
      <c r="M91" s="260"/>
      <c r="N91" s="260"/>
      <c r="O91" s="260"/>
      <c r="P91" s="260"/>
      <c r="Q91" s="260"/>
      <c r="R91" s="260"/>
      <c r="S91" s="260"/>
      <c r="T91" s="260"/>
      <c r="U91" s="260"/>
      <c r="V91" s="260"/>
      <c r="W91" s="260"/>
      <c r="X91" s="260"/>
      <c r="Y91" s="260"/>
      <c r="Z91" s="260"/>
      <c r="AA91" s="260"/>
      <c r="AB91" s="260"/>
      <c r="AC91" s="260"/>
      <c r="AD91" s="260"/>
      <c r="AE91" s="260"/>
      <c r="AF91" s="260"/>
      <c r="AG91" s="260"/>
      <c r="AH91" s="260"/>
      <c r="AI91" s="260"/>
      <c r="AJ91" s="260"/>
      <c r="AK91" s="260"/>
      <c r="AL91" s="260"/>
      <c r="AM91" s="260"/>
      <c r="AN91" s="260"/>
      <c r="AO91" s="260"/>
      <c r="AP91" s="260"/>
      <c r="AQ91" s="260"/>
      <c r="AR91" s="260"/>
      <c r="AS91" s="260"/>
      <c r="AT91" s="260"/>
      <c r="AU91" s="260"/>
      <c r="AV91" s="260"/>
      <c r="AW91" s="260"/>
      <c r="AX91" s="260"/>
      <c r="AY91" s="260"/>
      <c r="AZ91" s="260"/>
      <c r="BA91" s="260"/>
      <c r="BB91" s="260"/>
      <c r="BC91" s="260"/>
      <c r="BD91" s="260"/>
      <c r="BE91" s="260"/>
      <c r="BF91" s="260"/>
      <c r="BG91" s="260"/>
      <c r="BH91" s="260"/>
      <c r="BI91" s="260"/>
      <c r="BJ91" s="260"/>
      <c r="BK91" s="260"/>
      <c r="BL91" s="260"/>
      <c r="BM91" s="260"/>
      <c r="BN91" s="260"/>
      <c r="BO91" s="260"/>
      <c r="BP91" s="260"/>
      <c r="BQ91" s="260"/>
      <c r="BR91" s="260"/>
      <c r="BS91" s="260"/>
      <c r="BT91" s="260"/>
      <c r="BU91" s="260"/>
      <c r="BV91" s="260"/>
      <c r="BW91" s="260"/>
      <c r="BX91" s="260"/>
      <c r="BY91" s="260"/>
      <c r="BZ91" s="260"/>
      <c r="CA91" s="260"/>
      <c r="CB91" s="260"/>
      <c r="CC91" s="260"/>
      <c r="CD91" s="260"/>
      <c r="CE91" s="260"/>
      <c r="CF91" s="260"/>
      <c r="CG91" s="260"/>
      <c r="CH91" s="260"/>
      <c r="CI91" s="260"/>
      <c r="CJ91" s="260"/>
      <c r="CK91" s="260"/>
      <c r="CL91" s="260"/>
      <c r="CM91" s="260"/>
      <c r="CN91" s="260"/>
      <c r="CO91" s="260"/>
      <c r="CP91" s="260"/>
      <c r="CQ91" s="260"/>
      <c r="CR91" s="260"/>
      <c r="CS91" s="260"/>
      <c r="CT91" s="260"/>
      <c r="CU91" s="260"/>
      <c r="CV91" s="260"/>
      <c r="CW91" s="260"/>
      <c r="CX91" s="260"/>
      <c r="CY91" s="260"/>
      <c r="CZ91" s="260"/>
      <c r="DA91" s="260"/>
      <c r="DB91" s="260"/>
      <c r="DC91" s="260"/>
      <c r="DD91" s="260"/>
      <c r="DE91" s="260"/>
      <c r="DF91" s="260"/>
      <c r="DG91" s="260"/>
      <c r="DH91" s="260"/>
      <c r="DI91" s="260"/>
      <c r="DJ91" s="260"/>
      <c r="DK91" s="260"/>
      <c r="DL91" s="260"/>
      <c r="DM91" s="260"/>
      <c r="DN91" s="260"/>
      <c r="DO91" s="114"/>
      <c r="DP91" s="260"/>
      <c r="DQ91" s="260"/>
      <c r="DR91" s="260"/>
      <c r="DS91" s="260"/>
      <c r="DT91" s="261"/>
      <c r="DU91" s="16"/>
      <c r="DV91" s="16"/>
      <c r="DW91" s="258"/>
      <c r="DX91" s="16"/>
      <c r="DY91" s="16"/>
      <c r="DZ91" s="258"/>
      <c r="EA91" s="258"/>
      <c r="EB91" s="260"/>
      <c r="EC91" s="260"/>
      <c r="ED91" s="260"/>
      <c r="EE91" s="260"/>
      <c r="EF91" s="260"/>
      <c r="EG91" s="260"/>
      <c r="EH91" s="260"/>
      <c r="EI91" s="260"/>
      <c r="EJ91" s="260"/>
      <c r="EK91" s="260"/>
      <c r="EL91" s="260"/>
      <c r="EM91" s="260"/>
      <c r="EN91" s="260"/>
      <c r="EO91" s="260"/>
      <c r="EP91" s="260"/>
      <c r="EQ91" s="260"/>
      <c r="ER91" s="260"/>
      <c r="ES91" s="260"/>
      <c r="ET91" s="260"/>
      <c r="EU91" s="260"/>
      <c r="EV91" s="260"/>
      <c r="EW91" s="260"/>
      <c r="EX91" s="260"/>
      <c r="EY91" s="260"/>
      <c r="EZ91" s="260"/>
      <c r="FA91" s="260"/>
      <c r="FB91" s="260"/>
      <c r="FC91" s="260"/>
      <c r="FD91" s="260"/>
      <c r="FE91" s="260"/>
      <c r="FF91" s="260"/>
      <c r="FG91" s="260"/>
      <c r="FH91" s="260"/>
      <c r="FI91" s="260"/>
      <c r="FJ91" s="260"/>
      <c r="FK91" s="260"/>
      <c r="FL91" s="260"/>
      <c r="FM91" s="260"/>
      <c r="FN91" s="260"/>
      <c r="FO91" s="260"/>
      <c r="FP91" s="260"/>
      <c r="FQ91" s="260"/>
      <c r="FR91" s="260"/>
      <c r="FS91" s="260"/>
      <c r="FT91" s="260"/>
      <c r="FU91" s="260"/>
      <c r="FV91" s="260"/>
      <c r="FW91" s="260"/>
      <c r="FX91" s="260"/>
      <c r="FY91" s="260"/>
      <c r="FZ91" s="260"/>
      <c r="GA91" s="260"/>
      <c r="GB91" s="260"/>
      <c r="GC91" s="260"/>
      <c r="GD91" s="260"/>
      <c r="GE91" s="260"/>
      <c r="GF91" s="260"/>
      <c r="GG91" s="260"/>
      <c r="GH91" s="260"/>
      <c r="GI91" s="260"/>
      <c r="GJ91" s="260"/>
      <c r="GK91" s="260"/>
      <c r="GL91" s="260"/>
      <c r="GM91" s="260"/>
      <c r="GN91" s="260"/>
      <c r="GO91" s="260"/>
      <c r="GP91" s="260"/>
      <c r="GQ91" s="260"/>
      <c r="GR91" s="260"/>
      <c r="GS91" s="260"/>
      <c r="GT91" s="260"/>
      <c r="GU91" s="260"/>
      <c r="GV91" s="260"/>
      <c r="GW91" s="260"/>
      <c r="GX91" s="260"/>
      <c r="GY91" s="260"/>
      <c r="GZ91" s="260"/>
      <c r="HA91" s="260"/>
      <c r="HB91" s="260"/>
      <c r="HC91" s="260"/>
      <c r="HD91" s="260"/>
      <c r="HE91" s="260"/>
      <c r="HF91" s="260"/>
      <c r="HG91" s="260"/>
      <c r="HH91" s="260"/>
      <c r="HI91" s="260"/>
      <c r="HJ91" s="260"/>
      <c r="HK91" s="260"/>
      <c r="HL91" s="260"/>
      <c r="HM91" s="260"/>
      <c r="HN91" s="260"/>
      <c r="HO91" s="260"/>
      <c r="HP91" s="260"/>
      <c r="HQ91" s="260"/>
      <c r="HR91" s="260"/>
      <c r="HS91" s="260"/>
      <c r="HT91" s="260"/>
      <c r="HU91" s="260"/>
      <c r="HV91" s="260"/>
      <c r="HW91" s="260"/>
      <c r="HX91" s="260"/>
      <c r="HY91" s="260"/>
      <c r="HZ91" s="260"/>
      <c r="IA91" s="260"/>
      <c r="IB91" s="260"/>
      <c r="IC91" s="260"/>
      <c r="ID91" s="260"/>
      <c r="IE91" s="260"/>
      <c r="IF91" s="260"/>
      <c r="IG91" s="114"/>
      <c r="IH91" s="260"/>
      <c r="II91" s="260"/>
      <c r="IJ91" s="260"/>
      <c r="IK91" s="260"/>
      <c r="IL91" s="261"/>
    </row>
    <row r="92" spans="1:246" s="262" customFormat="1" x14ac:dyDescent="0.2">
      <c r="B92" s="279"/>
      <c r="C92" s="16"/>
      <c r="D92" s="261"/>
      <c r="E92" s="261"/>
      <c r="F92" s="16"/>
      <c r="G92" s="16"/>
      <c r="H92" s="258"/>
      <c r="I92" s="258"/>
      <c r="J92" s="260"/>
      <c r="K92" s="260"/>
      <c r="L92" s="260"/>
      <c r="M92" s="260"/>
      <c r="N92" s="260"/>
      <c r="O92" s="260"/>
      <c r="P92" s="260"/>
      <c r="Q92" s="260"/>
      <c r="R92" s="260"/>
      <c r="S92" s="260"/>
      <c r="T92" s="260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60"/>
      <c r="AF92" s="260"/>
      <c r="AG92" s="260"/>
      <c r="AH92" s="260"/>
      <c r="AI92" s="260"/>
      <c r="AJ92" s="260"/>
      <c r="AK92" s="260"/>
      <c r="AL92" s="260"/>
      <c r="AM92" s="260"/>
      <c r="AN92" s="260"/>
      <c r="AO92" s="260"/>
      <c r="AP92" s="260"/>
      <c r="AQ92" s="260"/>
      <c r="AR92" s="260"/>
      <c r="AS92" s="260"/>
      <c r="AT92" s="260"/>
      <c r="AU92" s="260"/>
      <c r="AV92" s="260"/>
      <c r="AW92" s="260"/>
      <c r="AX92" s="260"/>
      <c r="AY92" s="260"/>
      <c r="AZ92" s="260"/>
      <c r="BA92" s="260"/>
      <c r="BB92" s="260"/>
      <c r="BC92" s="260"/>
      <c r="BD92" s="260"/>
      <c r="BE92" s="260"/>
      <c r="BF92" s="260"/>
      <c r="BG92" s="260"/>
      <c r="BH92" s="260"/>
      <c r="BI92" s="260"/>
      <c r="BJ92" s="260"/>
      <c r="BK92" s="260"/>
      <c r="BL92" s="260"/>
      <c r="BM92" s="260"/>
      <c r="BN92" s="260"/>
      <c r="BO92" s="260"/>
      <c r="BP92" s="260"/>
      <c r="BQ92" s="260"/>
      <c r="BR92" s="260"/>
      <c r="BS92" s="260"/>
      <c r="BT92" s="260"/>
      <c r="BU92" s="260"/>
      <c r="BV92" s="260"/>
      <c r="BW92" s="260"/>
      <c r="BX92" s="260"/>
      <c r="BY92" s="260"/>
      <c r="BZ92" s="260"/>
      <c r="CA92" s="260"/>
      <c r="CB92" s="260"/>
      <c r="CC92" s="260"/>
      <c r="CD92" s="260"/>
      <c r="CE92" s="260"/>
      <c r="CF92" s="260"/>
      <c r="CG92" s="260"/>
      <c r="CH92" s="260"/>
      <c r="CI92" s="260"/>
      <c r="CJ92" s="260"/>
      <c r="CK92" s="260"/>
      <c r="CL92" s="260"/>
      <c r="CM92" s="260"/>
      <c r="CN92" s="260"/>
      <c r="CO92" s="260"/>
      <c r="CP92" s="260"/>
      <c r="CQ92" s="260"/>
      <c r="CR92" s="260"/>
      <c r="CS92" s="260"/>
      <c r="CT92" s="260"/>
      <c r="CU92" s="260"/>
      <c r="CV92" s="260"/>
      <c r="CW92" s="260"/>
      <c r="CX92" s="260"/>
      <c r="CY92" s="260"/>
      <c r="CZ92" s="260"/>
      <c r="DA92" s="260"/>
      <c r="DB92" s="260"/>
      <c r="DC92" s="260"/>
      <c r="DD92" s="260"/>
      <c r="DE92" s="260"/>
      <c r="DF92" s="260"/>
      <c r="DG92" s="260"/>
      <c r="DH92" s="260"/>
      <c r="DI92" s="260"/>
      <c r="DJ92" s="260"/>
      <c r="DK92" s="260"/>
      <c r="DL92" s="260"/>
      <c r="DM92" s="260"/>
      <c r="DN92" s="260"/>
      <c r="DO92" s="114"/>
      <c r="DP92" s="260"/>
      <c r="DQ92" s="260"/>
      <c r="DR92" s="260"/>
      <c r="DS92" s="260"/>
      <c r="DT92" s="261"/>
      <c r="DU92" s="16"/>
      <c r="DV92" s="16"/>
      <c r="DW92" s="258"/>
      <c r="DX92" s="16"/>
      <c r="DY92" s="16"/>
      <c r="DZ92" s="258"/>
      <c r="EA92" s="258"/>
      <c r="EB92" s="260"/>
      <c r="EC92" s="260"/>
      <c r="ED92" s="260"/>
      <c r="EE92" s="260"/>
      <c r="EF92" s="260"/>
      <c r="EG92" s="260"/>
      <c r="EH92" s="260"/>
      <c r="EI92" s="260"/>
      <c r="EJ92" s="260"/>
      <c r="EK92" s="260"/>
      <c r="EL92" s="260"/>
      <c r="EM92" s="260"/>
      <c r="EN92" s="260"/>
      <c r="EO92" s="260"/>
      <c r="EP92" s="260"/>
      <c r="EQ92" s="260"/>
      <c r="ER92" s="260"/>
      <c r="ES92" s="260"/>
      <c r="ET92" s="260"/>
      <c r="EU92" s="260"/>
      <c r="EV92" s="260"/>
      <c r="EW92" s="260"/>
      <c r="EX92" s="260"/>
      <c r="EY92" s="260"/>
      <c r="EZ92" s="260"/>
      <c r="FA92" s="260"/>
      <c r="FB92" s="260"/>
      <c r="FC92" s="260"/>
      <c r="FD92" s="260"/>
      <c r="FE92" s="260"/>
      <c r="FF92" s="260"/>
      <c r="FG92" s="260"/>
      <c r="FH92" s="260"/>
      <c r="FI92" s="260"/>
      <c r="FJ92" s="260"/>
      <c r="FK92" s="260"/>
      <c r="FL92" s="260"/>
      <c r="FM92" s="260"/>
      <c r="FN92" s="260"/>
      <c r="FO92" s="260"/>
      <c r="FP92" s="260"/>
      <c r="FQ92" s="260"/>
      <c r="FR92" s="260"/>
      <c r="FS92" s="260"/>
      <c r="FT92" s="260"/>
      <c r="FU92" s="260"/>
      <c r="FV92" s="260"/>
      <c r="FW92" s="260"/>
      <c r="FX92" s="260"/>
      <c r="FY92" s="260"/>
      <c r="FZ92" s="260"/>
      <c r="GA92" s="260"/>
      <c r="GB92" s="260"/>
      <c r="GC92" s="260"/>
      <c r="GD92" s="260"/>
      <c r="GE92" s="260"/>
      <c r="GF92" s="260"/>
      <c r="GG92" s="260"/>
      <c r="GH92" s="260"/>
      <c r="GI92" s="260"/>
      <c r="GJ92" s="260"/>
      <c r="GK92" s="260"/>
      <c r="GL92" s="260"/>
      <c r="GM92" s="260"/>
      <c r="GN92" s="260"/>
      <c r="GO92" s="260"/>
      <c r="GP92" s="260"/>
      <c r="GQ92" s="260"/>
      <c r="GR92" s="260"/>
      <c r="GS92" s="260"/>
      <c r="GT92" s="260"/>
      <c r="GU92" s="260"/>
      <c r="GV92" s="260"/>
      <c r="GW92" s="260"/>
      <c r="GX92" s="260"/>
      <c r="GY92" s="260"/>
      <c r="GZ92" s="260"/>
      <c r="HA92" s="260"/>
      <c r="HB92" s="260"/>
      <c r="HC92" s="260"/>
      <c r="HD92" s="260"/>
      <c r="HE92" s="260"/>
      <c r="HF92" s="260"/>
      <c r="HG92" s="260"/>
      <c r="HH92" s="260"/>
      <c r="HI92" s="260"/>
      <c r="HJ92" s="260"/>
      <c r="HK92" s="260"/>
      <c r="HL92" s="260"/>
      <c r="HM92" s="260"/>
      <c r="HN92" s="260"/>
      <c r="HO92" s="260"/>
      <c r="HP92" s="260"/>
      <c r="HQ92" s="260"/>
      <c r="HR92" s="260"/>
      <c r="HS92" s="260"/>
      <c r="HT92" s="260"/>
      <c r="HU92" s="260"/>
      <c r="HV92" s="260"/>
      <c r="HW92" s="260"/>
      <c r="HX92" s="260"/>
      <c r="HY92" s="260"/>
      <c r="HZ92" s="260"/>
      <c r="IA92" s="260"/>
      <c r="IB92" s="260"/>
      <c r="IC92" s="260"/>
      <c r="ID92" s="260"/>
      <c r="IE92" s="260"/>
      <c r="IF92" s="260"/>
      <c r="IG92" s="114"/>
      <c r="IH92" s="260"/>
      <c r="II92" s="260"/>
      <c r="IJ92" s="260"/>
      <c r="IK92" s="260"/>
      <c r="IL92" s="261"/>
    </row>
    <row r="93" spans="1:246" s="262" customFormat="1" x14ac:dyDescent="0.2">
      <c r="B93" s="279"/>
      <c r="C93" s="16"/>
      <c r="D93" s="261"/>
      <c r="E93" s="261"/>
      <c r="F93" s="16"/>
      <c r="G93" s="16"/>
      <c r="H93" s="258"/>
      <c r="I93" s="258"/>
      <c r="J93" s="260"/>
      <c r="K93" s="260"/>
      <c r="L93" s="260"/>
      <c r="M93" s="260"/>
      <c r="N93" s="260"/>
      <c r="O93" s="260"/>
      <c r="P93" s="260"/>
      <c r="Q93" s="260"/>
      <c r="R93" s="260"/>
      <c r="S93" s="260"/>
      <c r="T93" s="260"/>
      <c r="U93" s="260"/>
      <c r="V93" s="260"/>
      <c r="W93" s="260"/>
      <c r="X93" s="260"/>
      <c r="Y93" s="260"/>
      <c r="Z93" s="260"/>
      <c r="AA93" s="260"/>
      <c r="AB93" s="260"/>
      <c r="AC93" s="260"/>
      <c r="AD93" s="260"/>
      <c r="AE93" s="260"/>
      <c r="AF93" s="260"/>
      <c r="AG93" s="260"/>
      <c r="AH93" s="260"/>
      <c r="AI93" s="260"/>
      <c r="AJ93" s="260"/>
      <c r="AK93" s="260"/>
      <c r="AL93" s="260"/>
      <c r="AM93" s="260"/>
      <c r="AN93" s="260"/>
      <c r="AO93" s="260"/>
      <c r="AP93" s="260"/>
      <c r="AQ93" s="260"/>
      <c r="AR93" s="260"/>
      <c r="AS93" s="260"/>
      <c r="AT93" s="260"/>
      <c r="AU93" s="260"/>
      <c r="AV93" s="260"/>
      <c r="AW93" s="260"/>
      <c r="AX93" s="260"/>
      <c r="AY93" s="260"/>
      <c r="AZ93" s="260"/>
      <c r="BA93" s="260"/>
      <c r="BB93" s="260"/>
      <c r="BC93" s="260"/>
      <c r="BD93" s="260"/>
      <c r="BE93" s="260"/>
      <c r="BF93" s="260"/>
      <c r="BG93" s="260"/>
      <c r="BH93" s="260"/>
      <c r="BI93" s="260"/>
      <c r="BJ93" s="260"/>
      <c r="BK93" s="260"/>
      <c r="BL93" s="260"/>
      <c r="BM93" s="260"/>
      <c r="BN93" s="260"/>
      <c r="BO93" s="260"/>
      <c r="BP93" s="260"/>
      <c r="BQ93" s="260"/>
      <c r="BR93" s="260"/>
      <c r="BS93" s="260"/>
      <c r="BT93" s="260"/>
      <c r="BU93" s="260"/>
      <c r="BV93" s="260"/>
      <c r="BW93" s="260"/>
      <c r="BX93" s="260"/>
      <c r="BY93" s="260"/>
      <c r="BZ93" s="260"/>
      <c r="CA93" s="260"/>
      <c r="CB93" s="260"/>
      <c r="CC93" s="260"/>
      <c r="CD93" s="260"/>
      <c r="CE93" s="260"/>
      <c r="CF93" s="260"/>
      <c r="CG93" s="260"/>
      <c r="CH93" s="260"/>
      <c r="CI93" s="260"/>
      <c r="CJ93" s="260"/>
      <c r="CK93" s="260"/>
      <c r="CL93" s="260"/>
      <c r="CM93" s="260"/>
      <c r="CN93" s="260"/>
      <c r="CO93" s="260"/>
      <c r="CP93" s="260"/>
      <c r="CQ93" s="260"/>
      <c r="CR93" s="260"/>
      <c r="CS93" s="260"/>
      <c r="CT93" s="260"/>
      <c r="CU93" s="260"/>
      <c r="CV93" s="260"/>
      <c r="CW93" s="260"/>
      <c r="CX93" s="260"/>
      <c r="CY93" s="260"/>
      <c r="CZ93" s="260"/>
      <c r="DA93" s="260"/>
      <c r="DB93" s="260"/>
      <c r="DC93" s="260"/>
      <c r="DD93" s="260"/>
      <c r="DE93" s="260"/>
      <c r="DF93" s="260"/>
      <c r="DG93" s="260"/>
      <c r="DH93" s="260"/>
      <c r="DI93" s="260"/>
      <c r="DJ93" s="260"/>
      <c r="DK93" s="260"/>
      <c r="DL93" s="260"/>
      <c r="DM93" s="260"/>
      <c r="DN93" s="260"/>
      <c r="DO93" s="114"/>
      <c r="DP93" s="260"/>
      <c r="DQ93" s="260"/>
      <c r="DR93" s="260"/>
      <c r="DS93" s="260"/>
      <c r="DT93" s="261"/>
      <c r="DU93" s="16"/>
      <c r="DV93" s="16"/>
      <c r="DW93" s="258"/>
      <c r="DX93" s="16"/>
      <c r="DY93" s="16"/>
      <c r="DZ93" s="258"/>
      <c r="EA93" s="258"/>
      <c r="EB93" s="260"/>
      <c r="EC93" s="260"/>
      <c r="ED93" s="260"/>
      <c r="EE93" s="260"/>
      <c r="EF93" s="260"/>
      <c r="EG93" s="260"/>
      <c r="EH93" s="260"/>
      <c r="EI93" s="260"/>
      <c r="EJ93" s="260"/>
      <c r="EK93" s="260"/>
      <c r="EL93" s="260"/>
      <c r="EM93" s="260"/>
      <c r="EN93" s="260"/>
      <c r="EO93" s="260"/>
      <c r="EP93" s="260"/>
      <c r="EQ93" s="260"/>
      <c r="ER93" s="260"/>
      <c r="ES93" s="260"/>
      <c r="ET93" s="260"/>
      <c r="EU93" s="260"/>
      <c r="EV93" s="260"/>
      <c r="EW93" s="260"/>
      <c r="EX93" s="260"/>
      <c r="EY93" s="260"/>
      <c r="EZ93" s="260"/>
      <c r="FA93" s="260"/>
      <c r="FB93" s="260"/>
      <c r="FC93" s="260"/>
      <c r="FD93" s="260"/>
      <c r="FE93" s="260"/>
      <c r="FF93" s="260"/>
      <c r="FG93" s="260"/>
      <c r="FH93" s="260"/>
      <c r="FI93" s="260"/>
      <c r="FJ93" s="260"/>
      <c r="FK93" s="260"/>
      <c r="FL93" s="260"/>
      <c r="FM93" s="260"/>
      <c r="FN93" s="260"/>
      <c r="FO93" s="260"/>
      <c r="FP93" s="260"/>
      <c r="FQ93" s="260"/>
      <c r="FR93" s="260"/>
      <c r="FS93" s="260"/>
      <c r="FT93" s="260"/>
      <c r="FU93" s="260"/>
      <c r="FV93" s="260"/>
      <c r="FW93" s="260"/>
      <c r="FX93" s="260"/>
      <c r="FY93" s="260"/>
      <c r="FZ93" s="260"/>
      <c r="GA93" s="260"/>
      <c r="GB93" s="260"/>
      <c r="GC93" s="260"/>
      <c r="GD93" s="260"/>
      <c r="GE93" s="260"/>
      <c r="GF93" s="260"/>
      <c r="GG93" s="260"/>
      <c r="GH93" s="260"/>
      <c r="GI93" s="260"/>
      <c r="GJ93" s="260"/>
      <c r="GK93" s="260"/>
      <c r="GL93" s="260"/>
      <c r="GM93" s="260"/>
      <c r="GN93" s="260"/>
      <c r="GO93" s="260"/>
      <c r="GP93" s="260"/>
      <c r="GQ93" s="260"/>
      <c r="GR93" s="260"/>
      <c r="GS93" s="260"/>
      <c r="GT93" s="260"/>
      <c r="GU93" s="260"/>
      <c r="GV93" s="260"/>
      <c r="GW93" s="260"/>
      <c r="GX93" s="260"/>
      <c r="GY93" s="260"/>
      <c r="GZ93" s="260"/>
      <c r="HA93" s="260"/>
      <c r="HB93" s="260"/>
      <c r="HC93" s="260"/>
      <c r="HD93" s="260"/>
      <c r="HE93" s="260"/>
      <c r="HF93" s="260"/>
      <c r="HG93" s="260"/>
      <c r="HH93" s="260"/>
      <c r="HI93" s="260"/>
      <c r="HJ93" s="260"/>
      <c r="HK93" s="260"/>
      <c r="HL93" s="260"/>
      <c r="HM93" s="260"/>
      <c r="HN93" s="260"/>
      <c r="HO93" s="260"/>
      <c r="HP93" s="260"/>
      <c r="HQ93" s="260"/>
      <c r="HR93" s="260"/>
      <c r="HS93" s="260"/>
      <c r="HT93" s="260"/>
      <c r="HU93" s="260"/>
      <c r="HV93" s="260"/>
      <c r="HW93" s="260"/>
      <c r="HX93" s="260"/>
      <c r="HY93" s="260"/>
      <c r="HZ93" s="260"/>
      <c r="IA93" s="260"/>
      <c r="IB93" s="260"/>
      <c r="IC93" s="260"/>
      <c r="ID93" s="260"/>
      <c r="IE93" s="260"/>
      <c r="IF93" s="260"/>
      <c r="IG93" s="114"/>
      <c r="IH93" s="260"/>
      <c r="II93" s="260"/>
      <c r="IJ93" s="260"/>
      <c r="IK93" s="260"/>
      <c r="IL93" s="261"/>
    </row>
    <row r="94" spans="1:246" s="262" customFormat="1" x14ac:dyDescent="0.2">
      <c r="B94" s="279"/>
      <c r="C94" s="16"/>
      <c r="D94" s="261"/>
      <c r="E94" s="261"/>
      <c r="F94" s="16"/>
      <c r="G94" s="16"/>
      <c r="H94" s="258"/>
      <c r="I94" s="258"/>
      <c r="J94" s="260"/>
      <c r="K94" s="260"/>
      <c r="L94" s="260"/>
      <c r="M94" s="260"/>
      <c r="N94" s="260"/>
      <c r="O94" s="260"/>
      <c r="P94" s="260"/>
      <c r="Q94" s="260"/>
      <c r="R94" s="260"/>
      <c r="S94" s="260"/>
      <c r="T94" s="260"/>
      <c r="U94" s="260"/>
      <c r="V94" s="260"/>
      <c r="W94" s="260"/>
      <c r="X94" s="260"/>
      <c r="Y94" s="260"/>
      <c r="Z94" s="260"/>
      <c r="AA94" s="260"/>
      <c r="AB94" s="260"/>
      <c r="AC94" s="260"/>
      <c r="AD94" s="260"/>
      <c r="AE94" s="260"/>
      <c r="AF94" s="260"/>
      <c r="AG94" s="260"/>
      <c r="AH94" s="260"/>
      <c r="AI94" s="260"/>
      <c r="AJ94" s="260"/>
      <c r="AK94" s="260"/>
      <c r="AL94" s="260"/>
      <c r="AM94" s="260"/>
      <c r="AN94" s="260"/>
      <c r="AO94" s="260"/>
      <c r="AP94" s="260"/>
      <c r="AQ94" s="260"/>
      <c r="AR94" s="260"/>
      <c r="AS94" s="260"/>
      <c r="AT94" s="260"/>
      <c r="AU94" s="260"/>
      <c r="AV94" s="260"/>
      <c r="AW94" s="260"/>
      <c r="AX94" s="260"/>
      <c r="AY94" s="260"/>
      <c r="AZ94" s="260"/>
      <c r="BA94" s="260"/>
      <c r="BB94" s="260"/>
      <c r="BC94" s="260"/>
      <c r="BD94" s="260"/>
      <c r="BE94" s="260"/>
      <c r="BF94" s="260"/>
      <c r="BG94" s="260"/>
      <c r="BH94" s="260"/>
      <c r="BI94" s="260"/>
      <c r="BJ94" s="260"/>
      <c r="BK94" s="260"/>
      <c r="BL94" s="260"/>
      <c r="BM94" s="260"/>
      <c r="BN94" s="260"/>
      <c r="BO94" s="260"/>
      <c r="BP94" s="260"/>
      <c r="BQ94" s="260"/>
      <c r="BR94" s="260"/>
      <c r="BS94" s="260"/>
      <c r="BT94" s="260"/>
      <c r="BU94" s="260"/>
      <c r="BV94" s="260"/>
      <c r="BW94" s="260"/>
      <c r="BX94" s="260"/>
      <c r="BY94" s="260"/>
      <c r="BZ94" s="260"/>
      <c r="CA94" s="260"/>
      <c r="CB94" s="260"/>
      <c r="CC94" s="260"/>
      <c r="CD94" s="260"/>
      <c r="CE94" s="260"/>
      <c r="CF94" s="260"/>
      <c r="CG94" s="260"/>
      <c r="CH94" s="260"/>
      <c r="CI94" s="260"/>
      <c r="CJ94" s="260"/>
      <c r="CK94" s="260"/>
      <c r="CL94" s="260"/>
      <c r="CM94" s="260"/>
      <c r="CN94" s="260"/>
      <c r="CO94" s="260"/>
      <c r="CP94" s="260"/>
      <c r="CQ94" s="260"/>
      <c r="CR94" s="260"/>
      <c r="CS94" s="260"/>
      <c r="CT94" s="260"/>
      <c r="CU94" s="260"/>
      <c r="CV94" s="260"/>
      <c r="CW94" s="260"/>
      <c r="CX94" s="260"/>
      <c r="CY94" s="260"/>
      <c r="CZ94" s="260"/>
      <c r="DA94" s="260"/>
      <c r="DB94" s="260"/>
      <c r="DC94" s="260"/>
      <c r="DD94" s="260"/>
      <c r="DE94" s="260"/>
      <c r="DF94" s="260"/>
      <c r="DG94" s="260"/>
      <c r="DH94" s="260"/>
      <c r="DI94" s="260"/>
      <c r="DJ94" s="260"/>
      <c r="DK94" s="260"/>
      <c r="DL94" s="260"/>
      <c r="DM94" s="260"/>
      <c r="DN94" s="260"/>
      <c r="DO94" s="114"/>
      <c r="DP94" s="260"/>
      <c r="DQ94" s="260"/>
      <c r="DR94" s="260"/>
      <c r="DS94" s="260"/>
      <c r="DT94" s="261"/>
      <c r="DU94" s="16"/>
      <c r="DV94" s="16"/>
      <c r="DW94" s="258"/>
      <c r="DX94" s="16"/>
      <c r="DY94" s="16"/>
      <c r="DZ94" s="258"/>
      <c r="EA94" s="258"/>
      <c r="EB94" s="260"/>
      <c r="EC94" s="260"/>
      <c r="ED94" s="260"/>
      <c r="EE94" s="260"/>
      <c r="EF94" s="260"/>
      <c r="EG94" s="260"/>
      <c r="EH94" s="260"/>
      <c r="EI94" s="260"/>
      <c r="EJ94" s="260"/>
      <c r="EK94" s="260"/>
      <c r="EL94" s="260"/>
      <c r="EM94" s="260"/>
      <c r="EN94" s="260"/>
      <c r="EO94" s="260"/>
      <c r="EP94" s="260"/>
      <c r="EQ94" s="260"/>
      <c r="ER94" s="260"/>
      <c r="ES94" s="260"/>
      <c r="ET94" s="260"/>
      <c r="EU94" s="260"/>
      <c r="EV94" s="260"/>
      <c r="EW94" s="260"/>
      <c r="EX94" s="260"/>
      <c r="EY94" s="260"/>
      <c r="EZ94" s="260"/>
      <c r="FA94" s="260"/>
      <c r="FB94" s="260"/>
      <c r="FC94" s="260"/>
      <c r="FD94" s="260"/>
      <c r="FE94" s="260"/>
      <c r="FF94" s="260"/>
      <c r="FG94" s="260"/>
      <c r="FH94" s="260"/>
      <c r="FI94" s="260"/>
      <c r="FJ94" s="260"/>
      <c r="FK94" s="260"/>
      <c r="FL94" s="260"/>
      <c r="FM94" s="260"/>
      <c r="FN94" s="260"/>
      <c r="FO94" s="260"/>
      <c r="FP94" s="260"/>
      <c r="FQ94" s="260"/>
      <c r="FR94" s="260"/>
      <c r="FS94" s="260"/>
      <c r="FT94" s="260"/>
      <c r="FU94" s="260"/>
      <c r="FV94" s="260"/>
      <c r="FW94" s="260"/>
      <c r="FX94" s="260"/>
      <c r="FY94" s="260"/>
      <c r="FZ94" s="260"/>
      <c r="GA94" s="260"/>
      <c r="GB94" s="260"/>
      <c r="GC94" s="260"/>
      <c r="GD94" s="260"/>
      <c r="GE94" s="260"/>
      <c r="GF94" s="260"/>
      <c r="GG94" s="260"/>
      <c r="GH94" s="260"/>
      <c r="GI94" s="260"/>
      <c r="GJ94" s="260"/>
      <c r="GK94" s="260"/>
      <c r="GL94" s="260"/>
      <c r="GM94" s="260"/>
      <c r="GN94" s="260"/>
      <c r="GO94" s="260"/>
      <c r="GP94" s="260"/>
      <c r="GQ94" s="260"/>
      <c r="GR94" s="260"/>
      <c r="GS94" s="260"/>
      <c r="GT94" s="260"/>
      <c r="GU94" s="260"/>
      <c r="GV94" s="260"/>
      <c r="GW94" s="260"/>
      <c r="GX94" s="260"/>
      <c r="GY94" s="260"/>
      <c r="GZ94" s="260"/>
      <c r="HA94" s="260"/>
      <c r="HB94" s="260"/>
      <c r="HC94" s="260"/>
      <c r="HD94" s="260"/>
      <c r="HE94" s="260"/>
      <c r="HF94" s="260"/>
      <c r="HG94" s="260"/>
      <c r="HH94" s="260"/>
      <c r="HI94" s="260"/>
      <c r="HJ94" s="260"/>
      <c r="HK94" s="260"/>
      <c r="HL94" s="260"/>
      <c r="HM94" s="260"/>
      <c r="HN94" s="260"/>
      <c r="HO94" s="260"/>
      <c r="HP94" s="260"/>
      <c r="HQ94" s="260"/>
      <c r="HR94" s="260"/>
      <c r="HS94" s="260"/>
      <c r="HT94" s="260"/>
      <c r="HU94" s="260"/>
      <c r="HV94" s="260"/>
      <c r="HW94" s="260"/>
      <c r="HX94" s="260"/>
      <c r="HY94" s="260"/>
      <c r="HZ94" s="260"/>
      <c r="IA94" s="260"/>
      <c r="IB94" s="260"/>
      <c r="IC94" s="260"/>
      <c r="ID94" s="260"/>
      <c r="IE94" s="260"/>
      <c r="IF94" s="260"/>
      <c r="IG94" s="114"/>
      <c r="IH94" s="260"/>
      <c r="II94" s="260"/>
      <c r="IJ94" s="260"/>
      <c r="IK94" s="260"/>
      <c r="IL94" s="261"/>
    </row>
    <row r="95" spans="1:246" s="262" customFormat="1" x14ac:dyDescent="0.2">
      <c r="B95" s="279"/>
      <c r="C95" s="16"/>
      <c r="D95" s="261"/>
      <c r="E95" s="261"/>
      <c r="F95" s="16"/>
      <c r="G95" s="16"/>
      <c r="H95" s="258"/>
      <c r="I95" s="258"/>
      <c r="J95" s="260"/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0"/>
      <c r="X95" s="260"/>
      <c r="Y95" s="260"/>
      <c r="Z95" s="260"/>
      <c r="AA95" s="260"/>
      <c r="AB95" s="260"/>
      <c r="AC95" s="260"/>
      <c r="AD95" s="260"/>
      <c r="AE95" s="260"/>
      <c r="AF95" s="260"/>
      <c r="AG95" s="260"/>
      <c r="AH95" s="260"/>
      <c r="AI95" s="260"/>
      <c r="AJ95" s="260"/>
      <c r="AK95" s="260"/>
      <c r="AL95" s="260"/>
      <c r="AM95" s="260"/>
      <c r="AN95" s="260"/>
      <c r="AO95" s="260"/>
      <c r="AP95" s="260"/>
      <c r="AQ95" s="260"/>
      <c r="AR95" s="260"/>
      <c r="AS95" s="260"/>
      <c r="AT95" s="260"/>
      <c r="AU95" s="260"/>
      <c r="AV95" s="260"/>
      <c r="AW95" s="260"/>
      <c r="AX95" s="260"/>
      <c r="AY95" s="260"/>
      <c r="AZ95" s="260"/>
      <c r="BA95" s="260"/>
      <c r="BB95" s="260"/>
      <c r="BC95" s="260"/>
      <c r="BD95" s="260"/>
      <c r="BE95" s="260"/>
      <c r="BF95" s="260"/>
      <c r="BG95" s="260"/>
      <c r="BH95" s="260"/>
      <c r="BI95" s="260"/>
      <c r="BJ95" s="260"/>
      <c r="BK95" s="260"/>
      <c r="BL95" s="260"/>
      <c r="BM95" s="260"/>
      <c r="BN95" s="260"/>
      <c r="BO95" s="260"/>
      <c r="BP95" s="260"/>
      <c r="BQ95" s="260"/>
      <c r="BR95" s="260"/>
      <c r="BS95" s="260"/>
      <c r="BT95" s="260"/>
      <c r="BU95" s="260"/>
      <c r="BV95" s="260"/>
      <c r="BW95" s="260"/>
      <c r="BX95" s="260"/>
      <c r="BY95" s="260"/>
      <c r="BZ95" s="260"/>
      <c r="CA95" s="260"/>
      <c r="CB95" s="260"/>
      <c r="CC95" s="260"/>
      <c r="CD95" s="260"/>
      <c r="CE95" s="260"/>
      <c r="CF95" s="260"/>
      <c r="CG95" s="260"/>
      <c r="CH95" s="260"/>
      <c r="CI95" s="260"/>
      <c r="CJ95" s="260"/>
      <c r="CK95" s="260"/>
      <c r="CL95" s="260"/>
      <c r="CM95" s="260"/>
      <c r="CN95" s="260"/>
      <c r="CO95" s="260"/>
      <c r="CP95" s="260"/>
      <c r="CQ95" s="260"/>
      <c r="CR95" s="260"/>
      <c r="CS95" s="260"/>
      <c r="CT95" s="260"/>
      <c r="CU95" s="260"/>
      <c r="CV95" s="260"/>
      <c r="CW95" s="260"/>
      <c r="CX95" s="260"/>
      <c r="CY95" s="260"/>
      <c r="CZ95" s="260"/>
      <c r="DA95" s="260"/>
      <c r="DB95" s="260"/>
      <c r="DC95" s="260"/>
      <c r="DD95" s="260"/>
      <c r="DE95" s="260"/>
      <c r="DF95" s="260"/>
      <c r="DG95" s="260"/>
      <c r="DH95" s="260"/>
      <c r="DI95" s="260"/>
      <c r="DJ95" s="260"/>
      <c r="DK95" s="260"/>
      <c r="DL95" s="260"/>
      <c r="DM95" s="260"/>
      <c r="DN95" s="260"/>
      <c r="DO95" s="114"/>
      <c r="DP95" s="260"/>
      <c r="DQ95" s="260"/>
      <c r="DR95" s="260"/>
      <c r="DS95" s="260"/>
      <c r="DT95" s="261"/>
      <c r="DU95" s="16"/>
      <c r="DV95" s="16"/>
      <c r="DW95" s="258"/>
      <c r="DX95" s="16"/>
      <c r="DY95" s="16"/>
      <c r="DZ95" s="258"/>
      <c r="EA95" s="258"/>
      <c r="EB95" s="260"/>
      <c r="EC95" s="260"/>
      <c r="ED95" s="260"/>
      <c r="EE95" s="260"/>
      <c r="EF95" s="260"/>
      <c r="EG95" s="260"/>
      <c r="EH95" s="260"/>
      <c r="EI95" s="260"/>
      <c r="EJ95" s="260"/>
      <c r="EK95" s="260"/>
      <c r="EL95" s="260"/>
      <c r="EM95" s="260"/>
      <c r="EN95" s="260"/>
      <c r="EO95" s="260"/>
      <c r="EP95" s="260"/>
      <c r="EQ95" s="260"/>
      <c r="ER95" s="260"/>
      <c r="ES95" s="260"/>
      <c r="ET95" s="260"/>
      <c r="EU95" s="260"/>
      <c r="EV95" s="260"/>
      <c r="EW95" s="260"/>
      <c r="EX95" s="260"/>
      <c r="EY95" s="260"/>
      <c r="EZ95" s="260"/>
      <c r="FA95" s="260"/>
      <c r="FB95" s="260"/>
      <c r="FC95" s="260"/>
      <c r="FD95" s="260"/>
      <c r="FE95" s="260"/>
      <c r="FF95" s="260"/>
      <c r="FG95" s="260"/>
      <c r="FH95" s="260"/>
      <c r="FI95" s="260"/>
      <c r="FJ95" s="260"/>
      <c r="FK95" s="260"/>
      <c r="FL95" s="260"/>
      <c r="FM95" s="260"/>
      <c r="FN95" s="260"/>
      <c r="FO95" s="260"/>
      <c r="FP95" s="260"/>
      <c r="FQ95" s="260"/>
      <c r="FR95" s="260"/>
      <c r="FS95" s="260"/>
      <c r="FT95" s="260"/>
      <c r="FU95" s="260"/>
      <c r="FV95" s="260"/>
      <c r="FW95" s="260"/>
      <c r="FX95" s="260"/>
      <c r="FY95" s="260"/>
      <c r="FZ95" s="260"/>
      <c r="GA95" s="260"/>
      <c r="GB95" s="260"/>
      <c r="GC95" s="260"/>
      <c r="GD95" s="260"/>
      <c r="GE95" s="260"/>
      <c r="GF95" s="260"/>
      <c r="GG95" s="260"/>
      <c r="GH95" s="260"/>
      <c r="GI95" s="260"/>
      <c r="GJ95" s="260"/>
      <c r="GK95" s="260"/>
      <c r="GL95" s="260"/>
      <c r="GM95" s="260"/>
      <c r="GN95" s="260"/>
      <c r="GO95" s="260"/>
      <c r="GP95" s="260"/>
      <c r="GQ95" s="260"/>
      <c r="GR95" s="260"/>
      <c r="GS95" s="260"/>
      <c r="GT95" s="260"/>
      <c r="GU95" s="260"/>
      <c r="GV95" s="260"/>
      <c r="GW95" s="260"/>
      <c r="GX95" s="260"/>
      <c r="GY95" s="260"/>
      <c r="GZ95" s="260"/>
      <c r="HA95" s="260"/>
      <c r="HB95" s="260"/>
      <c r="HC95" s="260"/>
      <c r="HD95" s="260"/>
      <c r="HE95" s="260"/>
      <c r="HF95" s="260"/>
      <c r="HG95" s="260"/>
      <c r="HH95" s="260"/>
      <c r="HI95" s="260"/>
      <c r="HJ95" s="260"/>
      <c r="HK95" s="260"/>
      <c r="HL95" s="260"/>
      <c r="HM95" s="260"/>
      <c r="HN95" s="260"/>
      <c r="HO95" s="260"/>
      <c r="HP95" s="260"/>
      <c r="HQ95" s="260"/>
      <c r="HR95" s="260"/>
      <c r="HS95" s="260"/>
      <c r="HT95" s="260"/>
      <c r="HU95" s="260"/>
      <c r="HV95" s="260"/>
      <c r="HW95" s="260"/>
      <c r="HX95" s="260"/>
      <c r="HY95" s="260"/>
      <c r="HZ95" s="260"/>
      <c r="IA95" s="260"/>
      <c r="IB95" s="260"/>
      <c r="IC95" s="260"/>
      <c r="ID95" s="260"/>
      <c r="IE95" s="260"/>
      <c r="IF95" s="260"/>
      <c r="IG95" s="114"/>
      <c r="IH95" s="260"/>
      <c r="II95" s="260"/>
      <c r="IJ95" s="260"/>
      <c r="IK95" s="260"/>
      <c r="IL95" s="261"/>
    </row>
    <row r="96" spans="1:246" s="262" customFormat="1" x14ac:dyDescent="0.2">
      <c r="B96" s="279"/>
      <c r="C96" s="16"/>
      <c r="D96" s="261"/>
      <c r="E96" s="261"/>
      <c r="F96" s="16"/>
      <c r="G96" s="16"/>
      <c r="H96" s="258"/>
      <c r="I96" s="258"/>
      <c r="J96" s="260"/>
      <c r="K96" s="260"/>
      <c r="L96" s="260"/>
      <c r="M96" s="260"/>
      <c r="N96" s="260"/>
      <c r="O96" s="260"/>
      <c r="P96" s="260"/>
      <c r="Q96" s="260"/>
      <c r="R96" s="260"/>
      <c r="S96" s="260"/>
      <c r="T96" s="260"/>
      <c r="U96" s="260"/>
      <c r="V96" s="260"/>
      <c r="W96" s="260"/>
      <c r="X96" s="260"/>
      <c r="Y96" s="260"/>
      <c r="Z96" s="260"/>
      <c r="AA96" s="260"/>
      <c r="AB96" s="260"/>
      <c r="AC96" s="260"/>
      <c r="AD96" s="260"/>
      <c r="AE96" s="260"/>
      <c r="AF96" s="260"/>
      <c r="AG96" s="260"/>
      <c r="AH96" s="260"/>
      <c r="AI96" s="260"/>
      <c r="AJ96" s="260"/>
      <c r="AK96" s="260"/>
      <c r="AL96" s="260"/>
      <c r="AM96" s="260"/>
      <c r="AN96" s="260"/>
      <c r="AO96" s="260"/>
      <c r="AP96" s="260"/>
      <c r="AQ96" s="260"/>
      <c r="AR96" s="260"/>
      <c r="AS96" s="260"/>
      <c r="AT96" s="260"/>
      <c r="AU96" s="260"/>
      <c r="AV96" s="260"/>
      <c r="AW96" s="260"/>
      <c r="AX96" s="260"/>
      <c r="AY96" s="260"/>
      <c r="AZ96" s="260"/>
      <c r="BA96" s="260"/>
      <c r="BB96" s="260"/>
      <c r="BC96" s="260"/>
      <c r="BD96" s="260"/>
      <c r="BE96" s="260"/>
      <c r="BF96" s="260"/>
      <c r="BG96" s="260"/>
      <c r="BH96" s="260"/>
      <c r="BI96" s="260"/>
      <c r="BJ96" s="260"/>
      <c r="BK96" s="260"/>
      <c r="BL96" s="260"/>
      <c r="BM96" s="260"/>
      <c r="BN96" s="260"/>
      <c r="BO96" s="260"/>
      <c r="BP96" s="260"/>
      <c r="BQ96" s="260"/>
      <c r="BR96" s="260"/>
      <c r="BS96" s="260"/>
      <c r="BT96" s="260"/>
      <c r="BU96" s="260"/>
      <c r="BV96" s="260"/>
      <c r="BW96" s="260"/>
      <c r="BX96" s="260"/>
      <c r="BY96" s="260"/>
      <c r="BZ96" s="260"/>
      <c r="CA96" s="260"/>
      <c r="CB96" s="260"/>
      <c r="CC96" s="260"/>
      <c r="CD96" s="260"/>
      <c r="CE96" s="260"/>
      <c r="CF96" s="260"/>
      <c r="CG96" s="260"/>
      <c r="CH96" s="260"/>
      <c r="CI96" s="260"/>
      <c r="CJ96" s="260"/>
      <c r="CK96" s="260"/>
      <c r="CL96" s="260"/>
      <c r="CM96" s="260"/>
      <c r="CN96" s="260"/>
      <c r="CO96" s="260"/>
      <c r="CP96" s="260"/>
      <c r="CQ96" s="260"/>
      <c r="CR96" s="260"/>
      <c r="CS96" s="260"/>
      <c r="CT96" s="260"/>
      <c r="CU96" s="260"/>
      <c r="CV96" s="260"/>
      <c r="CW96" s="260"/>
      <c r="CX96" s="260"/>
      <c r="CY96" s="260"/>
      <c r="CZ96" s="260"/>
      <c r="DA96" s="260"/>
      <c r="DB96" s="260"/>
      <c r="DC96" s="260"/>
      <c r="DD96" s="260"/>
      <c r="DE96" s="260"/>
      <c r="DF96" s="260"/>
      <c r="DG96" s="260"/>
      <c r="DH96" s="260"/>
      <c r="DI96" s="260"/>
      <c r="DJ96" s="260"/>
      <c r="DK96" s="260"/>
      <c r="DL96" s="260"/>
      <c r="DM96" s="260"/>
      <c r="DN96" s="260"/>
      <c r="DO96" s="114"/>
      <c r="DP96" s="260"/>
      <c r="DQ96" s="260"/>
      <c r="DR96" s="260"/>
      <c r="DS96" s="260"/>
      <c r="DT96" s="261"/>
      <c r="DU96" s="16"/>
      <c r="DV96" s="16"/>
      <c r="DW96" s="258"/>
      <c r="DX96" s="16"/>
      <c r="DY96" s="16"/>
      <c r="DZ96" s="258"/>
      <c r="EA96" s="258"/>
      <c r="EB96" s="260"/>
      <c r="EC96" s="260"/>
      <c r="ED96" s="260"/>
      <c r="EE96" s="260"/>
      <c r="EF96" s="260"/>
      <c r="EG96" s="260"/>
      <c r="EH96" s="260"/>
      <c r="EI96" s="260"/>
      <c r="EJ96" s="260"/>
      <c r="EK96" s="260"/>
      <c r="EL96" s="260"/>
      <c r="EM96" s="260"/>
      <c r="EN96" s="260"/>
      <c r="EO96" s="260"/>
      <c r="EP96" s="260"/>
      <c r="EQ96" s="260"/>
      <c r="ER96" s="260"/>
      <c r="ES96" s="260"/>
      <c r="ET96" s="260"/>
      <c r="EU96" s="260"/>
      <c r="EV96" s="260"/>
      <c r="EW96" s="260"/>
      <c r="EX96" s="260"/>
      <c r="EY96" s="260"/>
      <c r="EZ96" s="260"/>
      <c r="FA96" s="260"/>
      <c r="FB96" s="260"/>
      <c r="FC96" s="260"/>
      <c r="FD96" s="260"/>
      <c r="FE96" s="260"/>
      <c r="FF96" s="260"/>
      <c r="FG96" s="260"/>
      <c r="FH96" s="260"/>
      <c r="FI96" s="260"/>
      <c r="FJ96" s="260"/>
      <c r="FK96" s="260"/>
      <c r="FL96" s="260"/>
      <c r="FM96" s="260"/>
      <c r="FN96" s="260"/>
      <c r="FO96" s="260"/>
      <c r="FP96" s="260"/>
      <c r="FQ96" s="260"/>
      <c r="FR96" s="260"/>
      <c r="FS96" s="260"/>
      <c r="FT96" s="260"/>
      <c r="FU96" s="260"/>
      <c r="FV96" s="260"/>
      <c r="FW96" s="260"/>
      <c r="FX96" s="260"/>
      <c r="FY96" s="260"/>
      <c r="FZ96" s="260"/>
      <c r="GA96" s="260"/>
      <c r="GB96" s="260"/>
      <c r="GC96" s="260"/>
      <c r="GD96" s="260"/>
      <c r="GE96" s="260"/>
      <c r="GF96" s="260"/>
      <c r="GG96" s="260"/>
      <c r="GH96" s="260"/>
      <c r="GI96" s="260"/>
      <c r="GJ96" s="260"/>
      <c r="GK96" s="260"/>
      <c r="GL96" s="260"/>
      <c r="GM96" s="260"/>
      <c r="GN96" s="260"/>
      <c r="GO96" s="260"/>
      <c r="GP96" s="260"/>
      <c r="GQ96" s="260"/>
      <c r="GR96" s="260"/>
      <c r="GS96" s="260"/>
      <c r="GT96" s="260"/>
      <c r="GU96" s="260"/>
      <c r="GV96" s="260"/>
      <c r="GW96" s="260"/>
      <c r="GX96" s="260"/>
      <c r="GY96" s="260"/>
      <c r="GZ96" s="260"/>
      <c r="HA96" s="260"/>
      <c r="HB96" s="260"/>
      <c r="HC96" s="260"/>
      <c r="HD96" s="260"/>
      <c r="HE96" s="260"/>
      <c r="HF96" s="260"/>
      <c r="HG96" s="260"/>
      <c r="HH96" s="260"/>
      <c r="HI96" s="260"/>
      <c r="HJ96" s="260"/>
      <c r="HK96" s="260"/>
      <c r="HL96" s="260"/>
      <c r="HM96" s="260"/>
      <c r="HN96" s="260"/>
      <c r="HO96" s="260"/>
      <c r="HP96" s="260"/>
      <c r="HQ96" s="260"/>
      <c r="HR96" s="260"/>
      <c r="HS96" s="260"/>
      <c r="HT96" s="260"/>
      <c r="HU96" s="260"/>
      <c r="HV96" s="260"/>
      <c r="HW96" s="260"/>
      <c r="HX96" s="260"/>
      <c r="HY96" s="260"/>
      <c r="HZ96" s="260"/>
      <c r="IA96" s="260"/>
      <c r="IB96" s="260"/>
      <c r="IC96" s="260"/>
      <c r="ID96" s="260"/>
      <c r="IE96" s="260"/>
      <c r="IF96" s="260"/>
      <c r="IG96" s="114"/>
      <c r="IH96" s="260"/>
      <c r="II96" s="260"/>
      <c r="IJ96" s="260"/>
      <c r="IK96" s="260"/>
      <c r="IL96" s="261"/>
    </row>
    <row r="97" spans="2:246" s="262" customFormat="1" x14ac:dyDescent="0.2">
      <c r="B97" s="279"/>
      <c r="C97" s="16"/>
      <c r="D97" s="261"/>
      <c r="E97" s="261"/>
      <c r="F97" s="16"/>
      <c r="G97" s="16"/>
      <c r="H97" s="258"/>
      <c r="I97" s="258"/>
      <c r="J97" s="260"/>
      <c r="K97" s="260"/>
      <c r="L97" s="260"/>
      <c r="M97" s="260"/>
      <c r="N97" s="260"/>
      <c r="O97" s="260"/>
      <c r="P97" s="260"/>
      <c r="Q97" s="260"/>
      <c r="R97" s="260"/>
      <c r="S97" s="260"/>
      <c r="T97" s="260"/>
      <c r="U97" s="260"/>
      <c r="V97" s="260"/>
      <c r="W97" s="260"/>
      <c r="X97" s="260"/>
      <c r="Y97" s="260"/>
      <c r="Z97" s="260"/>
      <c r="AA97" s="260"/>
      <c r="AB97" s="260"/>
      <c r="AC97" s="260"/>
      <c r="AD97" s="260"/>
      <c r="AE97" s="260"/>
      <c r="AF97" s="260"/>
      <c r="AG97" s="260"/>
      <c r="AH97" s="260"/>
      <c r="AI97" s="260"/>
      <c r="AJ97" s="260"/>
      <c r="AK97" s="260"/>
      <c r="AL97" s="260"/>
      <c r="AM97" s="260"/>
      <c r="AN97" s="260"/>
      <c r="AO97" s="260"/>
      <c r="AP97" s="260"/>
      <c r="AQ97" s="260"/>
      <c r="AR97" s="260"/>
      <c r="AS97" s="260"/>
      <c r="AT97" s="260"/>
      <c r="AU97" s="260"/>
      <c r="AV97" s="260"/>
      <c r="AW97" s="260"/>
      <c r="AX97" s="260"/>
      <c r="AY97" s="260"/>
      <c r="AZ97" s="260"/>
      <c r="BA97" s="260"/>
      <c r="BB97" s="260"/>
      <c r="BC97" s="260"/>
      <c r="BD97" s="260"/>
      <c r="BE97" s="260"/>
      <c r="BF97" s="260"/>
      <c r="BG97" s="260"/>
      <c r="BH97" s="260"/>
      <c r="BI97" s="260"/>
      <c r="BJ97" s="260"/>
      <c r="BK97" s="260"/>
      <c r="BL97" s="260"/>
      <c r="BM97" s="260"/>
      <c r="BN97" s="260"/>
      <c r="BO97" s="260"/>
      <c r="BP97" s="260"/>
      <c r="BQ97" s="260"/>
      <c r="BR97" s="260"/>
      <c r="BS97" s="260"/>
      <c r="BT97" s="260"/>
      <c r="BU97" s="260"/>
      <c r="BV97" s="260"/>
      <c r="BW97" s="260"/>
      <c r="BX97" s="260"/>
      <c r="BY97" s="260"/>
      <c r="BZ97" s="260"/>
      <c r="CA97" s="260"/>
      <c r="CB97" s="260"/>
      <c r="CC97" s="260"/>
      <c r="CD97" s="260"/>
      <c r="CE97" s="260"/>
      <c r="CF97" s="260"/>
      <c r="CG97" s="260"/>
      <c r="CH97" s="260"/>
      <c r="CI97" s="260"/>
      <c r="CJ97" s="260"/>
      <c r="CK97" s="260"/>
      <c r="CL97" s="260"/>
      <c r="CM97" s="260"/>
      <c r="CN97" s="260"/>
      <c r="CO97" s="260"/>
      <c r="CP97" s="260"/>
      <c r="CQ97" s="260"/>
      <c r="CR97" s="260"/>
      <c r="CS97" s="260"/>
      <c r="CT97" s="260"/>
      <c r="CU97" s="260"/>
      <c r="CV97" s="260"/>
      <c r="CW97" s="260"/>
      <c r="CX97" s="260"/>
      <c r="CY97" s="260"/>
      <c r="CZ97" s="260"/>
      <c r="DA97" s="260"/>
      <c r="DB97" s="260"/>
      <c r="DC97" s="260"/>
      <c r="DD97" s="260"/>
      <c r="DE97" s="260"/>
      <c r="DF97" s="260"/>
      <c r="DG97" s="260"/>
      <c r="DH97" s="260"/>
      <c r="DI97" s="260"/>
      <c r="DJ97" s="260"/>
      <c r="DK97" s="260"/>
      <c r="DL97" s="260"/>
      <c r="DM97" s="260"/>
      <c r="DN97" s="260"/>
      <c r="DO97" s="114"/>
      <c r="DP97" s="260"/>
      <c r="DQ97" s="260"/>
      <c r="DR97" s="260"/>
      <c r="DS97" s="260"/>
      <c r="DT97" s="261"/>
      <c r="DU97" s="16"/>
      <c r="DV97" s="16"/>
      <c r="DW97" s="258"/>
      <c r="DX97" s="16"/>
      <c r="DY97" s="16"/>
      <c r="DZ97" s="258"/>
      <c r="EA97" s="258"/>
      <c r="EB97" s="260"/>
      <c r="EC97" s="260"/>
      <c r="ED97" s="260"/>
      <c r="EE97" s="260"/>
      <c r="EF97" s="260"/>
      <c r="EG97" s="260"/>
      <c r="EH97" s="260"/>
      <c r="EI97" s="260"/>
      <c r="EJ97" s="260"/>
      <c r="EK97" s="260"/>
      <c r="EL97" s="260"/>
      <c r="EM97" s="260"/>
      <c r="EN97" s="260"/>
      <c r="EO97" s="260"/>
      <c r="EP97" s="260"/>
      <c r="EQ97" s="260"/>
      <c r="ER97" s="260"/>
      <c r="ES97" s="260"/>
      <c r="ET97" s="260"/>
      <c r="EU97" s="260"/>
      <c r="EV97" s="260"/>
      <c r="EW97" s="260"/>
      <c r="EX97" s="260"/>
      <c r="EY97" s="260"/>
      <c r="EZ97" s="260"/>
      <c r="FA97" s="260"/>
      <c r="FB97" s="260"/>
      <c r="FC97" s="260"/>
      <c r="FD97" s="260"/>
      <c r="FE97" s="260"/>
      <c r="FF97" s="260"/>
      <c r="FG97" s="260"/>
      <c r="FH97" s="260"/>
      <c r="FI97" s="260"/>
      <c r="FJ97" s="260"/>
      <c r="FK97" s="260"/>
      <c r="FL97" s="260"/>
      <c r="FM97" s="260"/>
      <c r="FN97" s="260"/>
      <c r="FO97" s="260"/>
      <c r="FP97" s="260"/>
      <c r="FQ97" s="260"/>
      <c r="FR97" s="260"/>
      <c r="FS97" s="260"/>
      <c r="FT97" s="260"/>
      <c r="FU97" s="260"/>
      <c r="FV97" s="260"/>
      <c r="FW97" s="260"/>
      <c r="FX97" s="260"/>
      <c r="FY97" s="260"/>
      <c r="FZ97" s="260"/>
      <c r="GA97" s="260"/>
      <c r="GB97" s="260"/>
      <c r="GC97" s="260"/>
      <c r="GD97" s="260"/>
      <c r="GE97" s="260"/>
      <c r="GF97" s="260"/>
      <c r="GG97" s="260"/>
      <c r="GH97" s="260"/>
      <c r="GI97" s="260"/>
      <c r="GJ97" s="260"/>
      <c r="GK97" s="260"/>
      <c r="GL97" s="260"/>
      <c r="GM97" s="260"/>
      <c r="GN97" s="260"/>
      <c r="GO97" s="260"/>
      <c r="GP97" s="260"/>
      <c r="GQ97" s="260"/>
      <c r="GR97" s="260"/>
      <c r="GS97" s="260"/>
      <c r="GT97" s="260"/>
      <c r="GU97" s="260"/>
      <c r="GV97" s="260"/>
      <c r="GW97" s="260"/>
      <c r="GX97" s="260"/>
      <c r="GY97" s="260"/>
      <c r="GZ97" s="260"/>
      <c r="HA97" s="260"/>
      <c r="HB97" s="260"/>
      <c r="HC97" s="260"/>
      <c r="HD97" s="260"/>
      <c r="HE97" s="260"/>
      <c r="HF97" s="260"/>
      <c r="HG97" s="260"/>
      <c r="HH97" s="260"/>
      <c r="HI97" s="260"/>
      <c r="HJ97" s="260"/>
      <c r="HK97" s="260"/>
      <c r="HL97" s="260"/>
      <c r="HM97" s="260"/>
      <c r="HN97" s="260"/>
      <c r="HO97" s="260"/>
      <c r="HP97" s="260"/>
      <c r="HQ97" s="260"/>
      <c r="HR97" s="260"/>
      <c r="HS97" s="260"/>
      <c r="HT97" s="260"/>
      <c r="HU97" s="260"/>
      <c r="HV97" s="260"/>
      <c r="HW97" s="260"/>
      <c r="HX97" s="260"/>
      <c r="HY97" s="260"/>
      <c r="HZ97" s="260"/>
      <c r="IA97" s="260"/>
      <c r="IB97" s="260"/>
      <c r="IC97" s="260"/>
      <c r="ID97" s="260"/>
      <c r="IE97" s="260"/>
      <c r="IF97" s="260"/>
      <c r="IG97" s="114"/>
      <c r="IH97" s="260"/>
      <c r="II97" s="260"/>
      <c r="IJ97" s="260"/>
      <c r="IK97" s="260"/>
      <c r="IL97" s="261"/>
    </row>
    <row r="98" spans="2:246" s="262" customFormat="1" x14ac:dyDescent="0.2">
      <c r="B98" s="279"/>
      <c r="C98" s="16"/>
      <c r="D98" s="261"/>
      <c r="E98" s="261"/>
      <c r="F98" s="16"/>
      <c r="G98" s="16"/>
      <c r="H98" s="258"/>
      <c r="I98" s="258"/>
      <c r="J98" s="260"/>
      <c r="K98" s="260"/>
      <c r="L98" s="260"/>
      <c r="M98" s="260"/>
      <c r="N98" s="260"/>
      <c r="O98" s="260"/>
      <c r="P98" s="260"/>
      <c r="Q98" s="260"/>
      <c r="R98" s="260"/>
      <c r="S98" s="260"/>
      <c r="T98" s="260"/>
      <c r="U98" s="260"/>
      <c r="V98" s="260"/>
      <c r="W98" s="260"/>
      <c r="X98" s="260"/>
      <c r="Y98" s="260"/>
      <c r="Z98" s="260"/>
      <c r="AA98" s="260"/>
      <c r="AB98" s="260"/>
      <c r="AC98" s="260"/>
      <c r="AD98" s="260"/>
      <c r="AE98" s="260"/>
      <c r="AF98" s="260"/>
      <c r="AG98" s="260"/>
      <c r="AH98" s="260"/>
      <c r="AI98" s="260"/>
      <c r="AJ98" s="260"/>
      <c r="AK98" s="260"/>
      <c r="AL98" s="260"/>
      <c r="AM98" s="260"/>
      <c r="AN98" s="260"/>
      <c r="AO98" s="260"/>
      <c r="AP98" s="260"/>
      <c r="AQ98" s="260"/>
      <c r="AR98" s="260"/>
      <c r="AS98" s="260"/>
      <c r="AT98" s="260"/>
      <c r="AU98" s="260"/>
      <c r="AV98" s="260"/>
      <c r="AW98" s="260"/>
      <c r="AX98" s="260"/>
      <c r="AY98" s="260"/>
      <c r="AZ98" s="260"/>
      <c r="BA98" s="260"/>
      <c r="BB98" s="260"/>
      <c r="BC98" s="260"/>
      <c r="BD98" s="260"/>
      <c r="BE98" s="260"/>
      <c r="BF98" s="260"/>
      <c r="BG98" s="260"/>
      <c r="BH98" s="260"/>
      <c r="BI98" s="260"/>
      <c r="BJ98" s="260"/>
      <c r="BK98" s="260"/>
      <c r="BL98" s="260"/>
      <c r="BM98" s="260"/>
      <c r="BN98" s="260"/>
      <c r="BO98" s="260"/>
      <c r="BP98" s="260"/>
      <c r="BQ98" s="260"/>
      <c r="BR98" s="260"/>
      <c r="BS98" s="260"/>
      <c r="BT98" s="260"/>
      <c r="BU98" s="260"/>
      <c r="BV98" s="260"/>
      <c r="BW98" s="260"/>
      <c r="BX98" s="260"/>
      <c r="BY98" s="260"/>
      <c r="BZ98" s="260"/>
      <c r="CA98" s="260"/>
      <c r="CB98" s="260"/>
      <c r="CC98" s="260"/>
      <c r="CD98" s="260"/>
      <c r="CE98" s="260"/>
      <c r="CF98" s="260"/>
      <c r="CG98" s="260"/>
      <c r="CH98" s="260"/>
      <c r="CI98" s="260"/>
      <c r="CJ98" s="260"/>
      <c r="CK98" s="260"/>
      <c r="CL98" s="260"/>
      <c r="CM98" s="260"/>
      <c r="CN98" s="260"/>
      <c r="CO98" s="260"/>
      <c r="CP98" s="260"/>
      <c r="CQ98" s="260"/>
      <c r="CR98" s="260"/>
      <c r="CS98" s="260"/>
      <c r="CT98" s="260"/>
      <c r="CU98" s="260"/>
      <c r="CV98" s="260"/>
      <c r="CW98" s="260"/>
      <c r="CX98" s="260"/>
      <c r="CY98" s="260"/>
      <c r="CZ98" s="260"/>
      <c r="DA98" s="260"/>
      <c r="DB98" s="260"/>
      <c r="DC98" s="260"/>
      <c r="DD98" s="260"/>
      <c r="DE98" s="260"/>
      <c r="DF98" s="260"/>
      <c r="DG98" s="260"/>
      <c r="DH98" s="260"/>
      <c r="DI98" s="260"/>
      <c r="DJ98" s="260"/>
      <c r="DK98" s="260"/>
      <c r="DL98" s="260"/>
      <c r="DM98" s="260"/>
      <c r="DN98" s="260"/>
      <c r="DO98" s="114"/>
      <c r="DP98" s="260"/>
      <c r="DQ98" s="260"/>
      <c r="DR98" s="260"/>
      <c r="DS98" s="260"/>
      <c r="DT98" s="261"/>
      <c r="DU98" s="16"/>
      <c r="DV98" s="16"/>
      <c r="DW98" s="258"/>
      <c r="DX98" s="16"/>
      <c r="DY98" s="16"/>
      <c r="DZ98" s="258"/>
      <c r="EA98" s="258"/>
      <c r="EB98" s="260"/>
      <c r="EC98" s="260"/>
      <c r="ED98" s="260"/>
      <c r="EE98" s="260"/>
      <c r="EF98" s="260"/>
      <c r="EG98" s="260"/>
      <c r="EH98" s="260"/>
      <c r="EI98" s="260"/>
      <c r="EJ98" s="260"/>
      <c r="EK98" s="260"/>
      <c r="EL98" s="260"/>
      <c r="EM98" s="260"/>
      <c r="EN98" s="260"/>
      <c r="EO98" s="260"/>
      <c r="EP98" s="260"/>
      <c r="EQ98" s="260"/>
      <c r="ER98" s="260"/>
      <c r="ES98" s="260"/>
      <c r="ET98" s="260"/>
      <c r="EU98" s="260"/>
      <c r="EV98" s="260"/>
      <c r="EW98" s="260"/>
      <c r="EX98" s="260"/>
      <c r="EY98" s="260"/>
      <c r="EZ98" s="260"/>
      <c r="FA98" s="260"/>
      <c r="FB98" s="260"/>
      <c r="FC98" s="260"/>
      <c r="FD98" s="260"/>
      <c r="FE98" s="260"/>
      <c r="FF98" s="260"/>
      <c r="FG98" s="260"/>
      <c r="FH98" s="260"/>
      <c r="FI98" s="260"/>
      <c r="FJ98" s="260"/>
      <c r="FK98" s="260"/>
      <c r="FL98" s="260"/>
      <c r="FM98" s="260"/>
      <c r="FN98" s="260"/>
      <c r="FO98" s="260"/>
      <c r="FP98" s="260"/>
      <c r="FQ98" s="260"/>
      <c r="FR98" s="260"/>
      <c r="FS98" s="260"/>
      <c r="FT98" s="260"/>
      <c r="FU98" s="260"/>
      <c r="FV98" s="260"/>
      <c r="FW98" s="260"/>
      <c r="FX98" s="260"/>
      <c r="FY98" s="260"/>
      <c r="FZ98" s="260"/>
      <c r="GA98" s="260"/>
      <c r="GB98" s="260"/>
      <c r="GC98" s="260"/>
      <c r="GD98" s="260"/>
      <c r="GE98" s="260"/>
      <c r="GF98" s="260"/>
      <c r="GG98" s="260"/>
      <c r="GH98" s="260"/>
      <c r="GI98" s="260"/>
      <c r="GJ98" s="260"/>
      <c r="GK98" s="260"/>
      <c r="GL98" s="260"/>
      <c r="GM98" s="260"/>
      <c r="GN98" s="260"/>
      <c r="GO98" s="260"/>
      <c r="GP98" s="260"/>
      <c r="GQ98" s="260"/>
      <c r="GR98" s="260"/>
      <c r="GS98" s="260"/>
      <c r="GT98" s="260"/>
      <c r="GU98" s="260"/>
      <c r="GV98" s="260"/>
      <c r="GW98" s="260"/>
      <c r="GX98" s="260"/>
      <c r="GY98" s="260"/>
      <c r="GZ98" s="260"/>
      <c r="HA98" s="260"/>
      <c r="HB98" s="260"/>
      <c r="HC98" s="260"/>
      <c r="HD98" s="260"/>
      <c r="HE98" s="260"/>
      <c r="HF98" s="260"/>
      <c r="HG98" s="260"/>
      <c r="HH98" s="260"/>
      <c r="HI98" s="260"/>
      <c r="HJ98" s="260"/>
      <c r="HK98" s="260"/>
      <c r="HL98" s="260"/>
      <c r="HM98" s="260"/>
      <c r="HN98" s="260"/>
      <c r="HO98" s="260"/>
      <c r="HP98" s="260"/>
      <c r="HQ98" s="260"/>
      <c r="HR98" s="260"/>
      <c r="HS98" s="260"/>
      <c r="HT98" s="260"/>
      <c r="HU98" s="260"/>
      <c r="HV98" s="260"/>
      <c r="HW98" s="260"/>
      <c r="HX98" s="260"/>
      <c r="HY98" s="260"/>
      <c r="HZ98" s="260"/>
      <c r="IA98" s="260"/>
      <c r="IB98" s="260"/>
      <c r="IC98" s="260"/>
      <c r="ID98" s="260"/>
      <c r="IE98" s="260"/>
      <c r="IF98" s="260"/>
      <c r="IG98" s="114"/>
      <c r="IH98" s="260"/>
      <c r="II98" s="260"/>
      <c r="IJ98" s="260"/>
      <c r="IK98" s="260"/>
      <c r="IL98" s="261"/>
    </row>
    <row r="99" spans="2:246" s="262" customFormat="1" x14ac:dyDescent="0.2">
      <c r="B99" s="279"/>
      <c r="C99" s="16"/>
      <c r="D99" s="261"/>
      <c r="E99" s="261"/>
      <c r="F99" s="16"/>
      <c r="G99" s="16"/>
      <c r="H99" s="258"/>
      <c r="I99" s="258"/>
      <c r="J99" s="260"/>
      <c r="K99" s="260"/>
      <c r="L99" s="260"/>
      <c r="M99" s="260"/>
      <c r="N99" s="260"/>
      <c r="O99" s="260"/>
      <c r="P99" s="260"/>
      <c r="Q99" s="260"/>
      <c r="R99" s="260"/>
      <c r="S99" s="260"/>
      <c r="T99" s="260"/>
      <c r="U99" s="260"/>
      <c r="V99" s="260"/>
      <c r="W99" s="260"/>
      <c r="X99" s="260"/>
      <c r="Y99" s="260"/>
      <c r="Z99" s="260"/>
      <c r="AA99" s="260"/>
      <c r="AB99" s="260"/>
      <c r="AC99" s="260"/>
      <c r="AD99" s="260"/>
      <c r="AE99" s="260"/>
      <c r="AF99" s="260"/>
      <c r="AG99" s="260"/>
      <c r="AH99" s="260"/>
      <c r="AI99" s="260"/>
      <c r="AJ99" s="260"/>
      <c r="AK99" s="260"/>
      <c r="AL99" s="260"/>
      <c r="AM99" s="260"/>
      <c r="AN99" s="260"/>
      <c r="AO99" s="260"/>
      <c r="AP99" s="260"/>
      <c r="AQ99" s="260"/>
      <c r="AR99" s="260"/>
      <c r="AS99" s="260"/>
      <c r="AT99" s="260"/>
      <c r="AU99" s="260"/>
      <c r="AV99" s="260"/>
      <c r="AW99" s="260"/>
      <c r="AX99" s="260"/>
      <c r="AY99" s="260"/>
      <c r="AZ99" s="260"/>
      <c r="BA99" s="260"/>
      <c r="BB99" s="260"/>
      <c r="BC99" s="260"/>
      <c r="BD99" s="260"/>
      <c r="BE99" s="260"/>
      <c r="BF99" s="260"/>
      <c r="BG99" s="260"/>
      <c r="BH99" s="260"/>
      <c r="BI99" s="260"/>
      <c r="BJ99" s="260"/>
      <c r="BK99" s="260"/>
      <c r="BL99" s="260"/>
      <c r="BM99" s="260"/>
      <c r="BN99" s="260"/>
      <c r="BO99" s="260"/>
      <c r="BP99" s="260"/>
      <c r="BQ99" s="260"/>
      <c r="BR99" s="260"/>
      <c r="BS99" s="260"/>
      <c r="BT99" s="260"/>
      <c r="BU99" s="260"/>
      <c r="BV99" s="260"/>
      <c r="BW99" s="260"/>
      <c r="BX99" s="260"/>
      <c r="BY99" s="260"/>
      <c r="BZ99" s="260"/>
      <c r="CA99" s="260"/>
      <c r="CB99" s="260"/>
      <c r="CC99" s="260"/>
      <c r="CD99" s="260"/>
      <c r="CE99" s="260"/>
      <c r="CF99" s="260"/>
      <c r="CG99" s="260"/>
      <c r="CH99" s="260"/>
      <c r="CI99" s="260"/>
      <c r="CJ99" s="260"/>
      <c r="CK99" s="260"/>
      <c r="CL99" s="260"/>
      <c r="CM99" s="260"/>
      <c r="CN99" s="260"/>
      <c r="CO99" s="260"/>
      <c r="CP99" s="260"/>
      <c r="CQ99" s="260"/>
      <c r="CR99" s="260"/>
      <c r="CS99" s="260"/>
      <c r="CT99" s="260"/>
      <c r="CU99" s="260"/>
      <c r="CV99" s="260"/>
      <c r="CW99" s="260"/>
      <c r="CX99" s="260"/>
      <c r="CY99" s="260"/>
      <c r="CZ99" s="260"/>
      <c r="DA99" s="260"/>
      <c r="DB99" s="260"/>
      <c r="DC99" s="260"/>
      <c r="DD99" s="260"/>
      <c r="DE99" s="260"/>
      <c r="DF99" s="260"/>
      <c r="DG99" s="260"/>
      <c r="DH99" s="260"/>
      <c r="DI99" s="260"/>
      <c r="DJ99" s="260"/>
      <c r="DK99" s="260"/>
      <c r="DL99" s="260"/>
      <c r="DM99" s="260"/>
      <c r="DN99" s="260"/>
      <c r="DO99" s="114"/>
      <c r="DP99" s="260"/>
      <c r="DQ99" s="260"/>
      <c r="DR99" s="260"/>
      <c r="DS99" s="260"/>
      <c r="DT99" s="261"/>
      <c r="DU99" s="16"/>
      <c r="DV99" s="16"/>
      <c r="DW99" s="258"/>
      <c r="DX99" s="16"/>
      <c r="DY99" s="16"/>
      <c r="DZ99" s="258"/>
      <c r="EA99" s="258"/>
      <c r="EB99" s="260"/>
      <c r="EC99" s="260"/>
      <c r="ED99" s="260"/>
      <c r="EE99" s="260"/>
      <c r="EF99" s="260"/>
      <c r="EG99" s="260"/>
      <c r="EH99" s="260"/>
      <c r="EI99" s="260"/>
      <c r="EJ99" s="260"/>
      <c r="EK99" s="260"/>
      <c r="EL99" s="260"/>
      <c r="EM99" s="260"/>
      <c r="EN99" s="260"/>
      <c r="EO99" s="260"/>
      <c r="EP99" s="260"/>
      <c r="EQ99" s="260"/>
      <c r="ER99" s="260"/>
      <c r="ES99" s="260"/>
      <c r="ET99" s="260"/>
      <c r="EU99" s="260"/>
      <c r="EV99" s="260"/>
      <c r="EW99" s="260"/>
      <c r="EX99" s="260"/>
      <c r="EY99" s="260"/>
      <c r="EZ99" s="260"/>
      <c r="FA99" s="260"/>
      <c r="FB99" s="260"/>
      <c r="FC99" s="260"/>
      <c r="FD99" s="260"/>
      <c r="FE99" s="260"/>
      <c r="FF99" s="260"/>
      <c r="FG99" s="260"/>
      <c r="FH99" s="260"/>
      <c r="FI99" s="260"/>
      <c r="FJ99" s="260"/>
      <c r="FK99" s="260"/>
      <c r="FL99" s="260"/>
      <c r="FM99" s="260"/>
      <c r="FN99" s="260"/>
      <c r="FO99" s="260"/>
      <c r="FP99" s="260"/>
      <c r="FQ99" s="260"/>
      <c r="FR99" s="260"/>
      <c r="FS99" s="260"/>
      <c r="FT99" s="260"/>
      <c r="FU99" s="260"/>
      <c r="FV99" s="260"/>
      <c r="FW99" s="260"/>
      <c r="FX99" s="260"/>
      <c r="FY99" s="260"/>
      <c r="FZ99" s="260"/>
      <c r="GA99" s="260"/>
      <c r="GB99" s="260"/>
      <c r="GC99" s="260"/>
      <c r="GD99" s="260"/>
      <c r="GE99" s="260"/>
      <c r="GF99" s="260"/>
      <c r="GG99" s="260"/>
      <c r="GH99" s="260"/>
      <c r="GI99" s="260"/>
      <c r="GJ99" s="260"/>
      <c r="GK99" s="260"/>
      <c r="GL99" s="260"/>
      <c r="GM99" s="260"/>
      <c r="GN99" s="260"/>
      <c r="GO99" s="260"/>
      <c r="GP99" s="260"/>
      <c r="GQ99" s="260"/>
      <c r="GR99" s="260"/>
      <c r="GS99" s="260"/>
      <c r="GT99" s="260"/>
      <c r="GU99" s="260"/>
      <c r="GV99" s="260"/>
      <c r="GW99" s="260"/>
      <c r="GX99" s="260"/>
      <c r="GY99" s="260"/>
      <c r="GZ99" s="260"/>
      <c r="HA99" s="260"/>
      <c r="HB99" s="260"/>
      <c r="HC99" s="260"/>
      <c r="HD99" s="260"/>
      <c r="HE99" s="260"/>
      <c r="HF99" s="260"/>
      <c r="HG99" s="260"/>
      <c r="HH99" s="260"/>
      <c r="HI99" s="260"/>
      <c r="HJ99" s="260"/>
      <c r="HK99" s="260"/>
      <c r="HL99" s="260"/>
      <c r="HM99" s="260"/>
      <c r="HN99" s="260"/>
      <c r="HO99" s="260"/>
      <c r="HP99" s="260"/>
      <c r="HQ99" s="260"/>
      <c r="HR99" s="260"/>
      <c r="HS99" s="260"/>
      <c r="HT99" s="260"/>
      <c r="HU99" s="260"/>
      <c r="HV99" s="260"/>
      <c r="HW99" s="260"/>
      <c r="HX99" s="260"/>
      <c r="HY99" s="260"/>
      <c r="HZ99" s="260"/>
      <c r="IA99" s="260"/>
      <c r="IB99" s="260"/>
      <c r="IC99" s="260"/>
      <c r="ID99" s="260"/>
      <c r="IE99" s="260"/>
      <c r="IF99" s="260"/>
      <c r="IG99" s="114"/>
      <c r="IH99" s="260"/>
      <c r="II99" s="260"/>
      <c r="IJ99" s="260"/>
      <c r="IK99" s="260"/>
      <c r="IL99" s="261"/>
    </row>
    <row r="100" spans="2:246" s="262" customFormat="1" x14ac:dyDescent="0.2">
      <c r="B100" s="279"/>
      <c r="C100" s="16"/>
      <c r="D100" s="261"/>
      <c r="E100" s="261"/>
      <c r="F100" s="16"/>
      <c r="G100" s="16"/>
      <c r="H100" s="258"/>
      <c r="I100" s="258"/>
      <c r="J100" s="260"/>
      <c r="K100" s="260"/>
      <c r="L100" s="260"/>
      <c r="M100" s="260"/>
      <c r="N100" s="260"/>
      <c r="O100" s="260"/>
      <c r="P100" s="260"/>
      <c r="Q100" s="260"/>
      <c r="R100" s="260"/>
      <c r="S100" s="260"/>
      <c r="T100" s="260"/>
      <c r="U100" s="260"/>
      <c r="V100" s="260"/>
      <c r="W100" s="260"/>
      <c r="X100" s="260"/>
      <c r="Y100" s="260"/>
      <c r="Z100" s="260"/>
      <c r="AA100" s="260"/>
      <c r="AB100" s="260"/>
      <c r="AC100" s="260"/>
      <c r="AD100" s="260"/>
      <c r="AE100" s="260"/>
      <c r="AF100" s="260"/>
      <c r="AG100" s="260"/>
      <c r="AH100" s="260"/>
      <c r="AI100" s="260"/>
      <c r="AJ100" s="260"/>
      <c r="AK100" s="260"/>
      <c r="AL100" s="260"/>
      <c r="AM100" s="260"/>
      <c r="AN100" s="260"/>
      <c r="AO100" s="260"/>
      <c r="AP100" s="260"/>
      <c r="AQ100" s="260"/>
      <c r="AR100" s="260"/>
      <c r="AS100" s="260"/>
      <c r="AT100" s="260"/>
      <c r="AU100" s="260"/>
      <c r="AV100" s="260"/>
      <c r="AW100" s="260"/>
      <c r="AX100" s="260"/>
      <c r="AY100" s="260"/>
      <c r="AZ100" s="260"/>
      <c r="BA100" s="260"/>
      <c r="BB100" s="260"/>
      <c r="BC100" s="260"/>
      <c r="BD100" s="260"/>
      <c r="BE100" s="260"/>
      <c r="BF100" s="260"/>
      <c r="BG100" s="260"/>
      <c r="BH100" s="260"/>
      <c r="BI100" s="260"/>
      <c r="BJ100" s="260"/>
      <c r="BK100" s="260"/>
      <c r="BL100" s="260"/>
      <c r="BM100" s="260"/>
      <c r="BN100" s="260"/>
      <c r="BO100" s="260"/>
      <c r="BP100" s="260"/>
      <c r="BQ100" s="260"/>
      <c r="BR100" s="260"/>
      <c r="BS100" s="260"/>
      <c r="BT100" s="260"/>
      <c r="BU100" s="260"/>
      <c r="BV100" s="260"/>
      <c r="BW100" s="260"/>
      <c r="BX100" s="260"/>
      <c r="BY100" s="260"/>
      <c r="BZ100" s="260"/>
      <c r="CA100" s="260"/>
      <c r="CB100" s="260"/>
      <c r="CC100" s="260"/>
      <c r="CD100" s="260"/>
      <c r="CE100" s="260"/>
      <c r="CF100" s="260"/>
      <c r="CG100" s="260"/>
      <c r="CH100" s="260"/>
      <c r="CI100" s="260"/>
      <c r="CJ100" s="260"/>
      <c r="CK100" s="260"/>
      <c r="CL100" s="260"/>
      <c r="CM100" s="260"/>
      <c r="CN100" s="260"/>
      <c r="CO100" s="260"/>
      <c r="CP100" s="260"/>
      <c r="CQ100" s="260"/>
      <c r="CR100" s="260"/>
      <c r="CS100" s="260"/>
      <c r="CT100" s="260"/>
      <c r="CU100" s="260"/>
      <c r="CV100" s="260"/>
      <c r="CW100" s="260"/>
      <c r="CX100" s="260"/>
      <c r="CY100" s="260"/>
      <c r="CZ100" s="260"/>
      <c r="DA100" s="260"/>
      <c r="DB100" s="260"/>
      <c r="DC100" s="260"/>
      <c r="DD100" s="260"/>
      <c r="DE100" s="260"/>
      <c r="DF100" s="260"/>
      <c r="DG100" s="260"/>
      <c r="DH100" s="260"/>
      <c r="DI100" s="260"/>
      <c r="DJ100" s="260"/>
      <c r="DK100" s="260"/>
      <c r="DL100" s="260"/>
      <c r="DM100" s="260"/>
      <c r="DN100" s="260"/>
      <c r="DO100" s="114"/>
      <c r="DP100" s="260"/>
      <c r="DQ100" s="260"/>
      <c r="DR100" s="260"/>
      <c r="DS100" s="260"/>
      <c r="DT100" s="261"/>
      <c r="DU100" s="16"/>
      <c r="DV100" s="16"/>
      <c r="DW100" s="258"/>
      <c r="DX100" s="16"/>
      <c r="DY100" s="16"/>
      <c r="DZ100" s="258"/>
      <c r="EA100" s="258"/>
      <c r="EB100" s="260"/>
      <c r="EC100" s="260"/>
      <c r="ED100" s="260"/>
      <c r="EE100" s="260"/>
      <c r="EF100" s="260"/>
      <c r="EG100" s="260"/>
      <c r="EH100" s="260"/>
      <c r="EI100" s="260"/>
      <c r="EJ100" s="260"/>
      <c r="EK100" s="260"/>
      <c r="EL100" s="260"/>
      <c r="EM100" s="260"/>
      <c r="EN100" s="260"/>
      <c r="EO100" s="260"/>
      <c r="EP100" s="260"/>
      <c r="EQ100" s="260"/>
      <c r="ER100" s="260"/>
      <c r="ES100" s="260"/>
      <c r="ET100" s="260"/>
      <c r="EU100" s="260"/>
      <c r="EV100" s="260"/>
      <c r="EW100" s="260"/>
      <c r="EX100" s="260"/>
      <c r="EY100" s="260"/>
      <c r="EZ100" s="260"/>
      <c r="FA100" s="260"/>
      <c r="FB100" s="260"/>
      <c r="FC100" s="260"/>
      <c r="FD100" s="260"/>
      <c r="FE100" s="260"/>
      <c r="FF100" s="260"/>
      <c r="FG100" s="260"/>
      <c r="FH100" s="260"/>
      <c r="FI100" s="260"/>
      <c r="FJ100" s="260"/>
      <c r="FK100" s="260"/>
      <c r="FL100" s="260"/>
      <c r="FM100" s="260"/>
      <c r="FN100" s="260"/>
      <c r="FO100" s="260"/>
      <c r="FP100" s="260"/>
      <c r="FQ100" s="260"/>
      <c r="FR100" s="260"/>
      <c r="FS100" s="260"/>
      <c r="FT100" s="260"/>
      <c r="FU100" s="260"/>
      <c r="FV100" s="260"/>
      <c r="FW100" s="260"/>
      <c r="FX100" s="260"/>
      <c r="FY100" s="260"/>
      <c r="FZ100" s="260"/>
      <c r="GA100" s="260"/>
      <c r="GB100" s="260"/>
      <c r="GC100" s="260"/>
      <c r="GD100" s="260"/>
      <c r="GE100" s="260"/>
      <c r="GF100" s="260"/>
      <c r="GG100" s="260"/>
      <c r="GH100" s="260"/>
      <c r="GI100" s="260"/>
      <c r="GJ100" s="260"/>
      <c r="GK100" s="260"/>
      <c r="GL100" s="260"/>
      <c r="GM100" s="260"/>
      <c r="GN100" s="260"/>
      <c r="GO100" s="260"/>
      <c r="GP100" s="260"/>
      <c r="GQ100" s="260"/>
      <c r="GR100" s="260"/>
      <c r="GS100" s="260"/>
      <c r="GT100" s="260"/>
      <c r="GU100" s="260"/>
      <c r="GV100" s="260"/>
      <c r="GW100" s="260"/>
      <c r="GX100" s="260"/>
      <c r="GY100" s="260"/>
      <c r="GZ100" s="260"/>
      <c r="HA100" s="260"/>
      <c r="HB100" s="260"/>
      <c r="HC100" s="260"/>
      <c r="HD100" s="260"/>
      <c r="HE100" s="260"/>
      <c r="HF100" s="260"/>
      <c r="HG100" s="260"/>
      <c r="HH100" s="260"/>
      <c r="HI100" s="260"/>
      <c r="HJ100" s="260"/>
      <c r="HK100" s="260"/>
      <c r="HL100" s="260"/>
      <c r="HM100" s="260"/>
      <c r="HN100" s="260"/>
      <c r="HO100" s="260"/>
      <c r="HP100" s="260"/>
      <c r="HQ100" s="260"/>
      <c r="HR100" s="260"/>
      <c r="HS100" s="260"/>
      <c r="HT100" s="260"/>
      <c r="HU100" s="260"/>
      <c r="HV100" s="260"/>
      <c r="HW100" s="260"/>
      <c r="HX100" s="260"/>
      <c r="HY100" s="260"/>
      <c r="HZ100" s="260"/>
      <c r="IA100" s="260"/>
      <c r="IB100" s="260"/>
      <c r="IC100" s="260"/>
      <c r="ID100" s="260"/>
      <c r="IE100" s="260"/>
      <c r="IF100" s="260"/>
      <c r="IG100" s="114"/>
      <c r="IH100" s="260"/>
      <c r="II100" s="260"/>
      <c r="IJ100" s="260"/>
      <c r="IK100" s="260"/>
      <c r="IL100" s="261"/>
    </row>
    <row r="101" spans="2:246" s="262" customFormat="1" x14ac:dyDescent="0.2">
      <c r="B101" s="279"/>
      <c r="C101" s="16"/>
      <c r="D101" s="261"/>
      <c r="E101" s="261"/>
      <c r="F101" s="16"/>
      <c r="G101" s="16"/>
      <c r="H101" s="258"/>
      <c r="I101" s="258"/>
      <c r="J101" s="260"/>
      <c r="K101" s="260"/>
      <c r="L101" s="260"/>
      <c r="M101" s="260"/>
      <c r="N101" s="260"/>
      <c r="O101" s="260"/>
      <c r="P101" s="260"/>
      <c r="Q101" s="260"/>
      <c r="R101" s="260"/>
      <c r="S101" s="260"/>
      <c r="T101" s="260"/>
      <c r="U101" s="260"/>
      <c r="V101" s="260"/>
      <c r="W101" s="260"/>
      <c r="X101" s="260"/>
      <c r="Y101" s="260"/>
      <c r="Z101" s="260"/>
      <c r="AA101" s="260"/>
      <c r="AB101" s="260"/>
      <c r="AC101" s="260"/>
      <c r="AD101" s="260"/>
      <c r="AE101" s="260"/>
      <c r="AF101" s="260"/>
      <c r="AG101" s="260"/>
      <c r="AH101" s="260"/>
      <c r="AI101" s="260"/>
      <c r="AJ101" s="260"/>
      <c r="AK101" s="260"/>
      <c r="AL101" s="260"/>
      <c r="AM101" s="260"/>
      <c r="AN101" s="260"/>
      <c r="AO101" s="260"/>
      <c r="AP101" s="260"/>
      <c r="AQ101" s="260"/>
      <c r="AR101" s="260"/>
      <c r="AS101" s="260"/>
      <c r="AT101" s="260"/>
      <c r="AU101" s="260"/>
      <c r="AV101" s="260"/>
      <c r="AW101" s="260"/>
      <c r="AX101" s="260"/>
      <c r="AY101" s="260"/>
      <c r="AZ101" s="260"/>
      <c r="BA101" s="260"/>
      <c r="BB101" s="260"/>
      <c r="BC101" s="260"/>
      <c r="BD101" s="260"/>
      <c r="BE101" s="260"/>
      <c r="BF101" s="260"/>
      <c r="BG101" s="260"/>
      <c r="BH101" s="260"/>
      <c r="BI101" s="260"/>
      <c r="BJ101" s="260"/>
      <c r="BK101" s="260"/>
      <c r="BL101" s="260"/>
      <c r="BM101" s="260"/>
      <c r="BN101" s="260"/>
      <c r="BO101" s="260"/>
      <c r="BP101" s="260"/>
      <c r="BQ101" s="260"/>
      <c r="BR101" s="260"/>
      <c r="BS101" s="260"/>
      <c r="BT101" s="260"/>
      <c r="BU101" s="260"/>
      <c r="BV101" s="260"/>
      <c r="BW101" s="260"/>
      <c r="BX101" s="260"/>
      <c r="BY101" s="260"/>
      <c r="BZ101" s="260"/>
      <c r="CA101" s="260"/>
      <c r="CB101" s="260"/>
      <c r="CC101" s="260"/>
      <c r="CD101" s="260"/>
      <c r="CE101" s="260"/>
      <c r="CF101" s="260"/>
      <c r="CG101" s="260"/>
      <c r="CH101" s="260"/>
      <c r="CI101" s="260"/>
      <c r="CJ101" s="260"/>
      <c r="CK101" s="260"/>
      <c r="CL101" s="260"/>
      <c r="CM101" s="260"/>
      <c r="CN101" s="260"/>
      <c r="CO101" s="260"/>
      <c r="CP101" s="260"/>
      <c r="CQ101" s="260"/>
      <c r="CR101" s="260"/>
      <c r="CS101" s="260"/>
      <c r="CT101" s="260"/>
      <c r="CU101" s="260"/>
      <c r="CV101" s="260"/>
      <c r="CW101" s="260"/>
      <c r="CX101" s="260"/>
      <c r="CY101" s="260"/>
      <c r="CZ101" s="260"/>
      <c r="DA101" s="260"/>
      <c r="DB101" s="260"/>
      <c r="DC101" s="260"/>
      <c r="DD101" s="260"/>
      <c r="DE101" s="260"/>
      <c r="DF101" s="260"/>
      <c r="DG101" s="260"/>
      <c r="DH101" s="260"/>
      <c r="DI101" s="260"/>
      <c r="DJ101" s="260"/>
      <c r="DK101" s="260"/>
      <c r="DL101" s="260"/>
      <c r="DM101" s="260"/>
      <c r="DN101" s="260"/>
      <c r="DO101" s="114"/>
      <c r="DP101" s="260"/>
      <c r="DQ101" s="260"/>
      <c r="DR101" s="260"/>
      <c r="DS101" s="260"/>
      <c r="DT101" s="261"/>
      <c r="DU101" s="16"/>
      <c r="DV101" s="16"/>
      <c r="DW101" s="258"/>
      <c r="DX101" s="16"/>
      <c r="DY101" s="16"/>
      <c r="DZ101" s="258"/>
      <c r="EA101" s="258"/>
      <c r="EB101" s="260"/>
      <c r="EC101" s="260"/>
      <c r="ED101" s="260"/>
      <c r="EE101" s="260"/>
      <c r="EF101" s="260"/>
      <c r="EG101" s="260"/>
      <c r="EH101" s="260"/>
      <c r="EI101" s="260"/>
      <c r="EJ101" s="260"/>
      <c r="EK101" s="260"/>
      <c r="EL101" s="260"/>
      <c r="EM101" s="260"/>
      <c r="EN101" s="260"/>
      <c r="EO101" s="260"/>
      <c r="EP101" s="260"/>
      <c r="EQ101" s="260"/>
      <c r="ER101" s="260"/>
      <c r="ES101" s="260"/>
      <c r="ET101" s="260"/>
      <c r="EU101" s="260"/>
      <c r="EV101" s="260"/>
      <c r="EW101" s="260"/>
      <c r="EX101" s="260"/>
      <c r="EY101" s="260"/>
      <c r="EZ101" s="260"/>
      <c r="FA101" s="260"/>
      <c r="FB101" s="260"/>
      <c r="FC101" s="260"/>
      <c r="FD101" s="260"/>
      <c r="FE101" s="260"/>
      <c r="FF101" s="260"/>
      <c r="FG101" s="260"/>
      <c r="FH101" s="260"/>
      <c r="FI101" s="260"/>
      <c r="FJ101" s="260"/>
      <c r="FK101" s="260"/>
      <c r="FL101" s="260"/>
      <c r="FM101" s="260"/>
      <c r="FN101" s="260"/>
      <c r="FO101" s="260"/>
      <c r="FP101" s="260"/>
      <c r="FQ101" s="260"/>
      <c r="FR101" s="260"/>
      <c r="FS101" s="260"/>
      <c r="FT101" s="260"/>
      <c r="FU101" s="260"/>
      <c r="FV101" s="260"/>
      <c r="FW101" s="260"/>
      <c r="FX101" s="260"/>
      <c r="FY101" s="260"/>
      <c r="FZ101" s="260"/>
      <c r="GA101" s="260"/>
      <c r="GB101" s="260"/>
      <c r="GC101" s="260"/>
      <c r="GD101" s="260"/>
      <c r="GE101" s="260"/>
      <c r="GF101" s="260"/>
      <c r="GG101" s="260"/>
      <c r="GH101" s="260"/>
      <c r="GI101" s="260"/>
      <c r="GJ101" s="260"/>
      <c r="GK101" s="260"/>
      <c r="GL101" s="260"/>
      <c r="GM101" s="260"/>
      <c r="GN101" s="260"/>
      <c r="GO101" s="260"/>
      <c r="GP101" s="260"/>
      <c r="GQ101" s="260"/>
      <c r="GR101" s="260"/>
      <c r="GS101" s="260"/>
      <c r="GT101" s="260"/>
      <c r="GU101" s="260"/>
      <c r="GV101" s="260"/>
      <c r="GW101" s="260"/>
      <c r="GX101" s="260"/>
      <c r="GY101" s="260"/>
      <c r="GZ101" s="260"/>
      <c r="HA101" s="260"/>
      <c r="HB101" s="260"/>
      <c r="HC101" s="260"/>
      <c r="HD101" s="260"/>
      <c r="HE101" s="260"/>
      <c r="HF101" s="260"/>
      <c r="HG101" s="260"/>
      <c r="HH101" s="260"/>
      <c r="HI101" s="260"/>
      <c r="HJ101" s="260"/>
      <c r="HK101" s="260"/>
      <c r="HL101" s="260"/>
      <c r="HM101" s="260"/>
      <c r="HN101" s="260"/>
      <c r="HO101" s="260"/>
      <c r="HP101" s="260"/>
      <c r="HQ101" s="260"/>
      <c r="HR101" s="260"/>
      <c r="HS101" s="260"/>
      <c r="HT101" s="260"/>
      <c r="HU101" s="260"/>
      <c r="HV101" s="260"/>
      <c r="HW101" s="260"/>
      <c r="HX101" s="260"/>
      <c r="HY101" s="260"/>
      <c r="HZ101" s="260"/>
      <c r="IA101" s="260"/>
      <c r="IB101" s="260"/>
      <c r="IC101" s="260"/>
      <c r="ID101" s="260"/>
      <c r="IE101" s="260"/>
      <c r="IF101" s="260"/>
      <c r="IG101" s="114"/>
      <c r="IH101" s="260"/>
      <c r="II101" s="260"/>
      <c r="IJ101" s="260"/>
      <c r="IK101" s="260"/>
      <c r="IL101" s="261"/>
    </row>
    <row r="102" spans="2:246" s="262" customFormat="1" x14ac:dyDescent="0.2">
      <c r="B102" s="279"/>
      <c r="C102" s="16"/>
      <c r="D102" s="261"/>
      <c r="E102" s="261"/>
      <c r="F102" s="16"/>
      <c r="G102" s="16"/>
      <c r="H102" s="258"/>
      <c r="I102" s="258"/>
      <c r="J102" s="260"/>
      <c r="K102" s="260"/>
      <c r="L102" s="260"/>
      <c r="M102" s="260"/>
      <c r="N102" s="260"/>
      <c r="O102" s="260"/>
      <c r="P102" s="260"/>
      <c r="Q102" s="260"/>
      <c r="R102" s="260"/>
      <c r="S102" s="260"/>
      <c r="T102" s="260"/>
      <c r="U102" s="260"/>
      <c r="V102" s="260"/>
      <c r="W102" s="260"/>
      <c r="X102" s="260"/>
      <c r="Y102" s="260"/>
      <c r="Z102" s="260"/>
      <c r="AA102" s="260"/>
      <c r="AB102" s="260"/>
      <c r="AC102" s="260"/>
      <c r="AD102" s="260"/>
      <c r="AE102" s="260"/>
      <c r="AF102" s="260"/>
      <c r="AG102" s="260"/>
      <c r="AH102" s="260"/>
      <c r="AI102" s="260"/>
      <c r="AJ102" s="260"/>
      <c r="AK102" s="260"/>
      <c r="AL102" s="260"/>
      <c r="AM102" s="260"/>
      <c r="AN102" s="260"/>
      <c r="AO102" s="260"/>
      <c r="AP102" s="260"/>
      <c r="AQ102" s="260"/>
      <c r="AR102" s="260"/>
      <c r="AS102" s="260"/>
      <c r="AT102" s="260"/>
      <c r="AU102" s="260"/>
      <c r="AV102" s="260"/>
      <c r="AW102" s="260"/>
      <c r="AX102" s="260"/>
      <c r="AY102" s="260"/>
      <c r="AZ102" s="260"/>
      <c r="BA102" s="260"/>
      <c r="BB102" s="260"/>
      <c r="BC102" s="260"/>
      <c r="BD102" s="260"/>
      <c r="BE102" s="260"/>
      <c r="BF102" s="260"/>
      <c r="BG102" s="260"/>
      <c r="BH102" s="260"/>
      <c r="BI102" s="260"/>
      <c r="BJ102" s="260"/>
      <c r="BK102" s="260"/>
      <c r="BL102" s="260"/>
      <c r="BM102" s="260"/>
      <c r="BN102" s="260"/>
      <c r="BO102" s="260"/>
      <c r="BP102" s="260"/>
      <c r="BQ102" s="260"/>
      <c r="BR102" s="260"/>
      <c r="BS102" s="260"/>
      <c r="BT102" s="260"/>
      <c r="BU102" s="260"/>
      <c r="BV102" s="260"/>
      <c r="BW102" s="260"/>
      <c r="BX102" s="260"/>
      <c r="BY102" s="260"/>
      <c r="BZ102" s="260"/>
      <c r="CA102" s="260"/>
      <c r="CB102" s="260"/>
      <c r="CC102" s="260"/>
      <c r="CD102" s="260"/>
      <c r="CE102" s="260"/>
      <c r="CF102" s="260"/>
      <c r="CG102" s="260"/>
      <c r="CH102" s="260"/>
      <c r="CI102" s="260"/>
      <c r="CJ102" s="260"/>
      <c r="CK102" s="260"/>
      <c r="CL102" s="260"/>
      <c r="CM102" s="260"/>
      <c r="CN102" s="260"/>
      <c r="CO102" s="260"/>
      <c r="CP102" s="260"/>
      <c r="CQ102" s="260"/>
      <c r="CR102" s="260"/>
      <c r="CS102" s="260"/>
      <c r="CT102" s="260"/>
      <c r="CU102" s="260"/>
      <c r="CV102" s="260"/>
      <c r="CW102" s="260"/>
      <c r="CX102" s="260"/>
      <c r="CY102" s="260"/>
      <c r="CZ102" s="260"/>
      <c r="DA102" s="260"/>
      <c r="DB102" s="260"/>
      <c r="DC102" s="260"/>
      <c r="DD102" s="260"/>
      <c r="DE102" s="260"/>
      <c r="DF102" s="260"/>
      <c r="DG102" s="260"/>
      <c r="DH102" s="260"/>
      <c r="DI102" s="260"/>
      <c r="DJ102" s="260"/>
      <c r="DK102" s="260"/>
      <c r="DL102" s="260"/>
      <c r="DM102" s="260"/>
      <c r="DN102" s="260"/>
      <c r="DO102" s="114"/>
      <c r="DP102" s="260"/>
      <c r="DQ102" s="260"/>
      <c r="DR102" s="260"/>
      <c r="DS102" s="260"/>
      <c r="DT102" s="261"/>
      <c r="DU102" s="16"/>
      <c r="DV102" s="16"/>
      <c r="DW102" s="258"/>
      <c r="DX102" s="16"/>
      <c r="DY102" s="16"/>
      <c r="DZ102" s="258"/>
      <c r="EA102" s="258"/>
      <c r="EB102" s="260"/>
      <c r="EC102" s="260"/>
      <c r="ED102" s="260"/>
      <c r="EE102" s="260"/>
      <c r="EF102" s="260"/>
      <c r="EG102" s="260"/>
      <c r="EH102" s="260"/>
      <c r="EI102" s="260"/>
      <c r="EJ102" s="260"/>
      <c r="EK102" s="260"/>
      <c r="EL102" s="260"/>
      <c r="EM102" s="260"/>
      <c r="EN102" s="260"/>
      <c r="EO102" s="260"/>
      <c r="EP102" s="260"/>
      <c r="EQ102" s="260"/>
      <c r="ER102" s="260"/>
      <c r="ES102" s="260"/>
      <c r="ET102" s="260"/>
      <c r="EU102" s="260"/>
      <c r="EV102" s="260"/>
      <c r="EW102" s="260"/>
      <c r="EX102" s="260"/>
      <c r="EY102" s="260"/>
      <c r="EZ102" s="260"/>
      <c r="FA102" s="260"/>
      <c r="FB102" s="260"/>
      <c r="FC102" s="260"/>
      <c r="FD102" s="260"/>
      <c r="FE102" s="260"/>
      <c r="FF102" s="260"/>
      <c r="FG102" s="260"/>
      <c r="FH102" s="260"/>
      <c r="FI102" s="260"/>
      <c r="FJ102" s="260"/>
      <c r="FK102" s="260"/>
      <c r="FL102" s="260"/>
      <c r="FM102" s="260"/>
      <c r="FN102" s="260"/>
      <c r="FO102" s="260"/>
      <c r="FP102" s="260"/>
      <c r="FQ102" s="260"/>
      <c r="FR102" s="260"/>
      <c r="FS102" s="260"/>
      <c r="FT102" s="260"/>
      <c r="FU102" s="260"/>
      <c r="FV102" s="260"/>
      <c r="FW102" s="260"/>
      <c r="FX102" s="260"/>
      <c r="FY102" s="260"/>
      <c r="FZ102" s="260"/>
      <c r="GA102" s="260"/>
      <c r="GB102" s="260"/>
      <c r="GC102" s="260"/>
      <c r="GD102" s="260"/>
      <c r="GE102" s="260"/>
      <c r="GF102" s="260"/>
      <c r="GG102" s="260"/>
      <c r="GH102" s="260"/>
      <c r="GI102" s="260"/>
      <c r="GJ102" s="260"/>
      <c r="GK102" s="260"/>
      <c r="GL102" s="260"/>
      <c r="GM102" s="260"/>
      <c r="GN102" s="260"/>
      <c r="GO102" s="260"/>
      <c r="GP102" s="260"/>
      <c r="GQ102" s="260"/>
      <c r="GR102" s="260"/>
      <c r="GS102" s="260"/>
      <c r="GT102" s="260"/>
      <c r="GU102" s="260"/>
      <c r="GV102" s="260"/>
      <c r="GW102" s="260"/>
      <c r="GX102" s="260"/>
      <c r="GY102" s="260"/>
      <c r="GZ102" s="260"/>
      <c r="HA102" s="260"/>
      <c r="HB102" s="260"/>
      <c r="HC102" s="260"/>
      <c r="HD102" s="260"/>
      <c r="HE102" s="260"/>
      <c r="HF102" s="260"/>
      <c r="HG102" s="260"/>
      <c r="HH102" s="260"/>
      <c r="HI102" s="260"/>
      <c r="HJ102" s="260"/>
      <c r="HK102" s="260"/>
      <c r="HL102" s="260"/>
      <c r="HM102" s="260"/>
      <c r="HN102" s="260"/>
      <c r="HO102" s="260"/>
      <c r="HP102" s="260"/>
      <c r="HQ102" s="260"/>
      <c r="HR102" s="260"/>
      <c r="HS102" s="260"/>
      <c r="HT102" s="260"/>
      <c r="HU102" s="260"/>
      <c r="HV102" s="260"/>
      <c r="HW102" s="260"/>
      <c r="HX102" s="260"/>
      <c r="HY102" s="260"/>
      <c r="HZ102" s="260"/>
      <c r="IA102" s="260"/>
      <c r="IB102" s="260"/>
      <c r="IC102" s="260"/>
      <c r="ID102" s="260"/>
      <c r="IE102" s="260"/>
      <c r="IF102" s="260"/>
      <c r="IG102" s="114"/>
      <c r="IH102" s="260"/>
      <c r="II102" s="260"/>
      <c r="IJ102" s="260"/>
      <c r="IK102" s="260"/>
      <c r="IL102" s="261"/>
    </row>
    <row r="103" spans="2:246" s="262" customFormat="1" x14ac:dyDescent="0.2">
      <c r="B103" s="279"/>
      <c r="C103" s="16"/>
      <c r="D103" s="261"/>
      <c r="E103" s="261"/>
      <c r="F103" s="16"/>
      <c r="G103" s="16"/>
      <c r="H103" s="258"/>
      <c r="I103" s="258"/>
      <c r="J103" s="260"/>
      <c r="K103" s="260"/>
      <c r="L103" s="260"/>
      <c r="M103" s="260"/>
      <c r="N103" s="260"/>
      <c r="O103" s="260"/>
      <c r="P103" s="260"/>
      <c r="Q103" s="260"/>
      <c r="R103" s="260"/>
      <c r="S103" s="260"/>
      <c r="T103" s="260"/>
      <c r="U103" s="260"/>
      <c r="V103" s="260"/>
      <c r="W103" s="260"/>
      <c r="X103" s="260"/>
      <c r="Y103" s="260"/>
      <c r="Z103" s="260"/>
      <c r="AA103" s="260"/>
      <c r="AB103" s="260"/>
      <c r="AC103" s="260"/>
      <c r="AD103" s="260"/>
      <c r="AE103" s="260"/>
      <c r="AF103" s="260"/>
      <c r="AG103" s="260"/>
      <c r="AH103" s="260"/>
      <c r="AI103" s="260"/>
      <c r="AJ103" s="260"/>
      <c r="AK103" s="260"/>
      <c r="AL103" s="260"/>
      <c r="AM103" s="260"/>
      <c r="AN103" s="260"/>
      <c r="AO103" s="260"/>
      <c r="AP103" s="260"/>
      <c r="AQ103" s="260"/>
      <c r="AR103" s="260"/>
      <c r="AS103" s="260"/>
      <c r="AT103" s="260"/>
      <c r="AU103" s="260"/>
      <c r="AV103" s="260"/>
      <c r="AW103" s="260"/>
      <c r="AX103" s="260"/>
      <c r="AY103" s="260"/>
      <c r="AZ103" s="260"/>
      <c r="BA103" s="260"/>
      <c r="BB103" s="260"/>
      <c r="BC103" s="260"/>
      <c r="BD103" s="260"/>
      <c r="BE103" s="260"/>
      <c r="BF103" s="260"/>
      <c r="BG103" s="260"/>
      <c r="BH103" s="260"/>
      <c r="BI103" s="260"/>
      <c r="BJ103" s="260"/>
      <c r="BK103" s="260"/>
      <c r="BL103" s="260"/>
      <c r="BM103" s="260"/>
      <c r="BN103" s="260"/>
      <c r="BO103" s="260"/>
      <c r="BP103" s="260"/>
      <c r="BQ103" s="260"/>
      <c r="BR103" s="260"/>
      <c r="BS103" s="260"/>
      <c r="BT103" s="260"/>
      <c r="BU103" s="260"/>
      <c r="BV103" s="260"/>
      <c r="BW103" s="260"/>
      <c r="BX103" s="260"/>
      <c r="BY103" s="260"/>
      <c r="BZ103" s="260"/>
      <c r="CA103" s="260"/>
      <c r="CB103" s="260"/>
      <c r="CC103" s="260"/>
      <c r="CD103" s="260"/>
      <c r="CE103" s="260"/>
      <c r="CF103" s="260"/>
      <c r="CG103" s="260"/>
      <c r="CH103" s="260"/>
      <c r="CI103" s="260"/>
      <c r="CJ103" s="260"/>
      <c r="CK103" s="260"/>
      <c r="CL103" s="260"/>
      <c r="CM103" s="260"/>
      <c r="CN103" s="260"/>
      <c r="CO103" s="260"/>
      <c r="CP103" s="260"/>
      <c r="CQ103" s="260"/>
      <c r="CR103" s="260"/>
      <c r="CS103" s="260"/>
      <c r="CT103" s="260"/>
      <c r="CU103" s="260"/>
      <c r="CV103" s="260"/>
      <c r="CW103" s="260"/>
      <c r="CX103" s="260"/>
      <c r="CY103" s="260"/>
      <c r="CZ103" s="260"/>
      <c r="DA103" s="260"/>
      <c r="DB103" s="260"/>
      <c r="DC103" s="260"/>
      <c r="DD103" s="260"/>
      <c r="DE103" s="260"/>
      <c r="DF103" s="260"/>
      <c r="DG103" s="260"/>
      <c r="DH103" s="260"/>
      <c r="DI103" s="260"/>
      <c r="DJ103" s="260"/>
      <c r="DK103" s="260"/>
      <c r="DL103" s="260"/>
      <c r="DM103" s="260"/>
      <c r="DN103" s="260"/>
      <c r="DO103" s="114"/>
      <c r="DP103" s="260"/>
      <c r="DQ103" s="260"/>
      <c r="DR103" s="260"/>
      <c r="DS103" s="260"/>
      <c r="DT103" s="261"/>
      <c r="DU103" s="16"/>
      <c r="DV103" s="16"/>
      <c r="DW103" s="258"/>
      <c r="DX103" s="16"/>
      <c r="DY103" s="16"/>
      <c r="DZ103" s="258"/>
      <c r="EA103" s="258"/>
      <c r="EB103" s="260"/>
      <c r="EC103" s="260"/>
      <c r="ED103" s="260"/>
      <c r="EE103" s="260"/>
      <c r="EF103" s="260"/>
      <c r="EG103" s="260"/>
      <c r="EH103" s="260"/>
      <c r="EI103" s="260"/>
      <c r="EJ103" s="260"/>
      <c r="EK103" s="260"/>
      <c r="EL103" s="260"/>
      <c r="EM103" s="260"/>
      <c r="EN103" s="260"/>
      <c r="EO103" s="260"/>
      <c r="EP103" s="260"/>
      <c r="EQ103" s="260"/>
      <c r="ER103" s="260"/>
      <c r="ES103" s="260"/>
      <c r="ET103" s="260"/>
      <c r="EU103" s="260"/>
      <c r="EV103" s="260"/>
      <c r="EW103" s="260"/>
      <c r="EX103" s="260"/>
      <c r="EY103" s="260"/>
      <c r="EZ103" s="260"/>
      <c r="FA103" s="260"/>
      <c r="FB103" s="260"/>
      <c r="FC103" s="260"/>
      <c r="FD103" s="260"/>
      <c r="FE103" s="260"/>
      <c r="FF103" s="260"/>
      <c r="FG103" s="260"/>
      <c r="FH103" s="260"/>
      <c r="FI103" s="260"/>
      <c r="FJ103" s="260"/>
      <c r="FK103" s="260"/>
      <c r="FL103" s="260"/>
      <c r="FM103" s="260"/>
      <c r="FN103" s="260"/>
      <c r="FO103" s="260"/>
      <c r="FP103" s="260"/>
      <c r="FQ103" s="260"/>
      <c r="FR103" s="260"/>
      <c r="FS103" s="260"/>
      <c r="FT103" s="260"/>
      <c r="FU103" s="260"/>
      <c r="FV103" s="260"/>
      <c r="FW103" s="260"/>
      <c r="FX103" s="260"/>
      <c r="FY103" s="260"/>
      <c r="FZ103" s="260"/>
      <c r="GA103" s="260"/>
      <c r="GB103" s="260"/>
      <c r="GC103" s="260"/>
      <c r="GD103" s="260"/>
      <c r="GE103" s="260"/>
      <c r="GF103" s="260"/>
      <c r="GG103" s="260"/>
      <c r="GH103" s="260"/>
      <c r="GI103" s="260"/>
      <c r="GJ103" s="260"/>
      <c r="GK103" s="260"/>
      <c r="GL103" s="260"/>
      <c r="GM103" s="260"/>
      <c r="GN103" s="260"/>
      <c r="GO103" s="260"/>
      <c r="GP103" s="260"/>
      <c r="GQ103" s="260"/>
      <c r="GR103" s="260"/>
      <c r="GS103" s="260"/>
      <c r="GT103" s="260"/>
      <c r="GU103" s="260"/>
      <c r="GV103" s="260"/>
      <c r="GW103" s="260"/>
      <c r="GX103" s="260"/>
      <c r="GY103" s="260"/>
      <c r="GZ103" s="260"/>
      <c r="HA103" s="260"/>
      <c r="HB103" s="260"/>
      <c r="HC103" s="260"/>
      <c r="HD103" s="260"/>
      <c r="HE103" s="260"/>
      <c r="HF103" s="260"/>
      <c r="HG103" s="260"/>
      <c r="HH103" s="260"/>
      <c r="HI103" s="260"/>
      <c r="HJ103" s="260"/>
      <c r="HK103" s="260"/>
      <c r="HL103" s="260"/>
      <c r="HM103" s="260"/>
      <c r="HN103" s="260"/>
      <c r="HO103" s="260"/>
      <c r="HP103" s="260"/>
      <c r="HQ103" s="260"/>
      <c r="HR103" s="260"/>
      <c r="HS103" s="260"/>
      <c r="HT103" s="260"/>
      <c r="HU103" s="260"/>
      <c r="HV103" s="260"/>
      <c r="HW103" s="260"/>
      <c r="HX103" s="260"/>
      <c r="HY103" s="260"/>
      <c r="HZ103" s="260"/>
      <c r="IA103" s="260"/>
      <c r="IB103" s="260"/>
      <c r="IC103" s="260"/>
      <c r="ID103" s="260"/>
      <c r="IE103" s="260"/>
      <c r="IF103" s="260"/>
      <c r="IG103" s="114"/>
      <c r="IH103" s="260"/>
      <c r="II103" s="260"/>
      <c r="IJ103" s="260"/>
      <c r="IK103" s="260"/>
      <c r="IL103" s="261"/>
    </row>
    <row r="104" spans="2:246" s="262" customFormat="1" x14ac:dyDescent="0.2">
      <c r="B104" s="279"/>
      <c r="C104" s="16"/>
      <c r="D104" s="261"/>
      <c r="E104" s="261"/>
      <c r="F104" s="16"/>
      <c r="G104" s="16"/>
      <c r="H104" s="258"/>
      <c r="I104" s="258"/>
      <c r="J104" s="260"/>
      <c r="K104" s="260"/>
      <c r="L104" s="260"/>
      <c r="M104" s="260"/>
      <c r="N104" s="260"/>
      <c r="O104" s="260"/>
      <c r="P104" s="260"/>
      <c r="Q104" s="260"/>
      <c r="R104" s="260"/>
      <c r="S104" s="260"/>
      <c r="T104" s="260"/>
      <c r="U104" s="260"/>
      <c r="V104" s="260"/>
      <c r="W104" s="260"/>
      <c r="X104" s="260"/>
      <c r="Y104" s="260"/>
      <c r="Z104" s="260"/>
      <c r="AA104" s="260"/>
      <c r="AB104" s="260"/>
      <c r="AC104" s="260"/>
      <c r="AD104" s="260"/>
      <c r="AE104" s="260"/>
      <c r="AF104" s="260"/>
      <c r="AG104" s="260"/>
      <c r="AH104" s="260"/>
      <c r="AI104" s="260"/>
      <c r="AJ104" s="260"/>
      <c r="AK104" s="260"/>
      <c r="AL104" s="260"/>
      <c r="AM104" s="260"/>
      <c r="AN104" s="260"/>
      <c r="AO104" s="260"/>
      <c r="AP104" s="260"/>
      <c r="AQ104" s="260"/>
      <c r="AR104" s="260"/>
      <c r="AS104" s="260"/>
      <c r="AT104" s="260"/>
      <c r="AU104" s="260"/>
      <c r="AV104" s="260"/>
      <c r="AW104" s="260"/>
      <c r="AX104" s="260"/>
      <c r="AY104" s="260"/>
      <c r="AZ104" s="260"/>
      <c r="BA104" s="260"/>
      <c r="BB104" s="260"/>
      <c r="BC104" s="260"/>
      <c r="BD104" s="260"/>
      <c r="BE104" s="260"/>
      <c r="BF104" s="260"/>
      <c r="BG104" s="260"/>
      <c r="BH104" s="260"/>
      <c r="BI104" s="260"/>
      <c r="BJ104" s="260"/>
      <c r="BK104" s="260"/>
      <c r="BL104" s="260"/>
      <c r="BM104" s="260"/>
      <c r="BN104" s="260"/>
      <c r="BO104" s="260"/>
      <c r="BP104" s="260"/>
      <c r="BQ104" s="260"/>
      <c r="BR104" s="260"/>
      <c r="BS104" s="260"/>
      <c r="BT104" s="260"/>
      <c r="BU104" s="260"/>
      <c r="BV104" s="260"/>
      <c r="BW104" s="260"/>
      <c r="BX104" s="260"/>
      <c r="BY104" s="260"/>
      <c r="BZ104" s="260"/>
      <c r="CA104" s="260"/>
      <c r="CB104" s="260"/>
      <c r="CC104" s="260"/>
      <c r="CD104" s="260"/>
      <c r="CE104" s="260"/>
      <c r="CF104" s="260"/>
      <c r="CG104" s="260"/>
      <c r="CH104" s="260"/>
      <c r="CI104" s="260"/>
      <c r="CJ104" s="260"/>
      <c r="CK104" s="260"/>
      <c r="CL104" s="260"/>
      <c r="CM104" s="260"/>
      <c r="CN104" s="260"/>
      <c r="CO104" s="260"/>
      <c r="CP104" s="260"/>
      <c r="CQ104" s="260"/>
      <c r="CR104" s="260"/>
      <c r="CS104" s="260"/>
      <c r="CT104" s="260"/>
      <c r="CU104" s="260"/>
      <c r="CV104" s="260"/>
      <c r="CW104" s="260"/>
      <c r="CX104" s="260"/>
      <c r="CY104" s="260"/>
      <c r="CZ104" s="260"/>
      <c r="DA104" s="260"/>
      <c r="DB104" s="260"/>
      <c r="DC104" s="260"/>
      <c r="DD104" s="260"/>
      <c r="DE104" s="260"/>
      <c r="DF104" s="260"/>
      <c r="DG104" s="260"/>
      <c r="DH104" s="260"/>
      <c r="DI104" s="260"/>
      <c r="DJ104" s="260"/>
      <c r="DK104" s="260"/>
      <c r="DL104" s="260"/>
      <c r="DM104" s="260"/>
      <c r="DN104" s="260"/>
      <c r="DO104" s="114"/>
      <c r="DP104" s="260"/>
      <c r="DQ104" s="260"/>
      <c r="DR104" s="260"/>
      <c r="DS104" s="260"/>
      <c r="DT104" s="261"/>
      <c r="DU104" s="16"/>
      <c r="DV104" s="16"/>
      <c r="DW104" s="258"/>
      <c r="DX104" s="16"/>
      <c r="DY104" s="16"/>
      <c r="DZ104" s="258"/>
      <c r="EA104" s="258"/>
      <c r="EB104" s="260"/>
      <c r="EC104" s="260"/>
      <c r="ED104" s="260"/>
      <c r="EE104" s="260"/>
      <c r="EF104" s="260"/>
      <c r="EG104" s="260"/>
      <c r="EH104" s="260"/>
      <c r="EI104" s="260"/>
      <c r="EJ104" s="260"/>
      <c r="EK104" s="260"/>
      <c r="EL104" s="260"/>
      <c r="EM104" s="260"/>
      <c r="EN104" s="260"/>
      <c r="EO104" s="260"/>
      <c r="EP104" s="260"/>
      <c r="EQ104" s="260"/>
      <c r="ER104" s="260"/>
      <c r="ES104" s="260"/>
      <c r="ET104" s="260"/>
      <c r="EU104" s="260"/>
      <c r="EV104" s="260"/>
      <c r="EW104" s="260"/>
      <c r="EX104" s="260"/>
      <c r="EY104" s="260"/>
      <c r="EZ104" s="260"/>
      <c r="FA104" s="260"/>
      <c r="FB104" s="260"/>
      <c r="FC104" s="260"/>
      <c r="FD104" s="260"/>
      <c r="FE104" s="260"/>
      <c r="FF104" s="260"/>
      <c r="FG104" s="260"/>
      <c r="FH104" s="260"/>
      <c r="FI104" s="260"/>
      <c r="FJ104" s="260"/>
      <c r="FK104" s="260"/>
      <c r="FL104" s="260"/>
      <c r="FM104" s="260"/>
      <c r="FN104" s="260"/>
      <c r="FO104" s="260"/>
      <c r="FP104" s="260"/>
      <c r="FQ104" s="260"/>
      <c r="FR104" s="260"/>
      <c r="FS104" s="260"/>
      <c r="FT104" s="260"/>
      <c r="FU104" s="260"/>
      <c r="FV104" s="260"/>
      <c r="FW104" s="260"/>
      <c r="FX104" s="260"/>
      <c r="FY104" s="260"/>
      <c r="FZ104" s="260"/>
      <c r="GA104" s="260"/>
      <c r="GB104" s="260"/>
      <c r="GC104" s="260"/>
      <c r="GD104" s="260"/>
      <c r="GE104" s="260"/>
      <c r="GF104" s="260"/>
      <c r="GG104" s="260"/>
      <c r="GH104" s="260"/>
      <c r="GI104" s="260"/>
      <c r="GJ104" s="260"/>
      <c r="GK104" s="260"/>
      <c r="GL104" s="260"/>
      <c r="GM104" s="260"/>
      <c r="GN104" s="260"/>
      <c r="GO104" s="260"/>
      <c r="GP104" s="260"/>
      <c r="GQ104" s="260"/>
      <c r="GR104" s="260"/>
      <c r="GS104" s="260"/>
      <c r="GT104" s="260"/>
      <c r="GU104" s="260"/>
      <c r="GV104" s="260"/>
      <c r="GW104" s="260"/>
      <c r="GX104" s="260"/>
      <c r="GY104" s="260"/>
      <c r="GZ104" s="260"/>
      <c r="HA104" s="260"/>
      <c r="HB104" s="260"/>
      <c r="HC104" s="260"/>
      <c r="HD104" s="260"/>
      <c r="HE104" s="260"/>
      <c r="HF104" s="260"/>
      <c r="HG104" s="260"/>
      <c r="HH104" s="260"/>
      <c r="HI104" s="260"/>
      <c r="HJ104" s="260"/>
      <c r="HK104" s="260"/>
      <c r="HL104" s="260"/>
      <c r="HM104" s="260"/>
      <c r="HN104" s="260"/>
      <c r="HO104" s="260"/>
      <c r="HP104" s="260"/>
      <c r="HQ104" s="260"/>
      <c r="HR104" s="260"/>
      <c r="HS104" s="260"/>
      <c r="HT104" s="260"/>
      <c r="HU104" s="260"/>
      <c r="HV104" s="260"/>
      <c r="HW104" s="260"/>
      <c r="HX104" s="260"/>
      <c r="HY104" s="260"/>
      <c r="HZ104" s="260"/>
      <c r="IA104" s="260"/>
      <c r="IB104" s="260"/>
      <c r="IC104" s="260"/>
      <c r="ID104" s="260"/>
      <c r="IE104" s="260"/>
      <c r="IF104" s="260"/>
      <c r="IG104" s="114"/>
      <c r="IH104" s="260"/>
      <c r="II104" s="260"/>
      <c r="IJ104" s="260"/>
      <c r="IK104" s="260"/>
      <c r="IL104" s="261"/>
    </row>
    <row r="105" spans="2:246" s="262" customFormat="1" x14ac:dyDescent="0.2">
      <c r="B105" s="279"/>
      <c r="C105" s="16"/>
      <c r="D105" s="261"/>
      <c r="E105" s="261"/>
      <c r="F105" s="16"/>
      <c r="G105" s="16"/>
      <c r="H105" s="258"/>
      <c r="I105" s="258"/>
      <c r="J105" s="260"/>
      <c r="K105" s="260"/>
      <c r="L105" s="260"/>
      <c r="M105" s="260"/>
      <c r="N105" s="260"/>
      <c r="O105" s="260"/>
      <c r="P105" s="260"/>
      <c r="Q105" s="260"/>
      <c r="R105" s="260"/>
      <c r="S105" s="260"/>
      <c r="T105" s="260"/>
      <c r="U105" s="260"/>
      <c r="V105" s="260"/>
      <c r="W105" s="260"/>
      <c r="X105" s="260"/>
      <c r="Y105" s="260"/>
      <c r="Z105" s="260"/>
      <c r="AA105" s="260"/>
      <c r="AB105" s="260"/>
      <c r="AC105" s="260"/>
      <c r="AD105" s="260"/>
      <c r="AE105" s="260"/>
      <c r="AF105" s="260"/>
      <c r="AG105" s="260"/>
      <c r="AH105" s="260"/>
      <c r="AI105" s="260"/>
      <c r="AJ105" s="260"/>
      <c r="AK105" s="260"/>
      <c r="AL105" s="260"/>
      <c r="AM105" s="260"/>
      <c r="AN105" s="260"/>
      <c r="AO105" s="260"/>
      <c r="AP105" s="260"/>
      <c r="AQ105" s="260"/>
      <c r="AR105" s="260"/>
      <c r="AS105" s="260"/>
      <c r="AT105" s="260"/>
      <c r="AU105" s="260"/>
      <c r="AV105" s="260"/>
      <c r="AW105" s="260"/>
      <c r="AX105" s="260"/>
      <c r="AY105" s="260"/>
      <c r="AZ105" s="260"/>
      <c r="BA105" s="260"/>
      <c r="BB105" s="260"/>
      <c r="BC105" s="260"/>
      <c r="BD105" s="260"/>
      <c r="BE105" s="260"/>
      <c r="BF105" s="260"/>
      <c r="BG105" s="260"/>
      <c r="BH105" s="260"/>
      <c r="BI105" s="260"/>
      <c r="BJ105" s="260"/>
      <c r="BK105" s="260"/>
      <c r="BL105" s="260"/>
      <c r="BM105" s="260"/>
      <c r="BN105" s="260"/>
      <c r="BO105" s="260"/>
      <c r="BP105" s="260"/>
      <c r="BQ105" s="260"/>
      <c r="BR105" s="260"/>
      <c r="BS105" s="260"/>
      <c r="BT105" s="260"/>
      <c r="BU105" s="260"/>
      <c r="BV105" s="260"/>
      <c r="BW105" s="260"/>
      <c r="BX105" s="260"/>
      <c r="BY105" s="260"/>
      <c r="BZ105" s="260"/>
      <c r="CA105" s="260"/>
      <c r="CB105" s="260"/>
      <c r="CC105" s="260"/>
      <c r="CD105" s="260"/>
      <c r="CE105" s="260"/>
      <c r="CF105" s="260"/>
      <c r="CG105" s="260"/>
      <c r="CH105" s="260"/>
      <c r="CI105" s="260"/>
      <c r="CJ105" s="260"/>
      <c r="CK105" s="260"/>
      <c r="CL105" s="260"/>
      <c r="CM105" s="260"/>
      <c r="CN105" s="260"/>
      <c r="CO105" s="260"/>
      <c r="CP105" s="260"/>
      <c r="CQ105" s="260"/>
      <c r="CR105" s="260"/>
      <c r="CS105" s="260"/>
      <c r="CT105" s="260"/>
      <c r="CU105" s="260"/>
      <c r="CV105" s="260"/>
      <c r="CW105" s="260"/>
      <c r="CX105" s="260"/>
      <c r="CY105" s="260"/>
      <c r="CZ105" s="260"/>
      <c r="DA105" s="260"/>
      <c r="DB105" s="260"/>
      <c r="DC105" s="260"/>
      <c r="DD105" s="260"/>
      <c r="DE105" s="260"/>
      <c r="DF105" s="260"/>
      <c r="DG105" s="260"/>
      <c r="DH105" s="260"/>
      <c r="DI105" s="260"/>
      <c r="DJ105" s="260"/>
      <c r="DK105" s="260"/>
      <c r="DL105" s="260"/>
      <c r="DM105" s="260"/>
      <c r="DN105" s="260"/>
      <c r="DO105" s="114"/>
      <c r="DP105" s="260"/>
      <c r="DQ105" s="260"/>
      <c r="DR105" s="260"/>
      <c r="DS105" s="260"/>
      <c r="DT105" s="261"/>
      <c r="DU105" s="16"/>
      <c r="DV105" s="16"/>
      <c r="DW105" s="258"/>
      <c r="DX105" s="16"/>
      <c r="DY105" s="16"/>
      <c r="DZ105" s="258"/>
      <c r="EA105" s="258"/>
      <c r="EB105" s="260"/>
      <c r="EC105" s="260"/>
      <c r="ED105" s="260"/>
      <c r="EE105" s="260"/>
      <c r="EF105" s="260"/>
      <c r="EG105" s="260"/>
      <c r="EH105" s="260"/>
      <c r="EI105" s="260"/>
      <c r="EJ105" s="260"/>
      <c r="EK105" s="260"/>
      <c r="EL105" s="260"/>
      <c r="EM105" s="260"/>
      <c r="EN105" s="260"/>
      <c r="EO105" s="260"/>
      <c r="EP105" s="260"/>
      <c r="EQ105" s="260"/>
      <c r="ER105" s="260"/>
      <c r="ES105" s="260"/>
      <c r="ET105" s="260"/>
      <c r="EU105" s="260"/>
      <c r="EV105" s="260"/>
      <c r="EW105" s="260"/>
      <c r="EX105" s="260"/>
      <c r="EY105" s="260"/>
      <c r="EZ105" s="260"/>
      <c r="FA105" s="260"/>
      <c r="FB105" s="260"/>
      <c r="FC105" s="260"/>
      <c r="FD105" s="260"/>
      <c r="FE105" s="260"/>
      <c r="FF105" s="260"/>
      <c r="FG105" s="260"/>
      <c r="FH105" s="260"/>
      <c r="FI105" s="260"/>
      <c r="FJ105" s="260"/>
      <c r="FK105" s="260"/>
      <c r="FL105" s="260"/>
      <c r="FM105" s="260"/>
      <c r="FN105" s="260"/>
      <c r="FO105" s="260"/>
      <c r="FP105" s="260"/>
      <c r="FQ105" s="260"/>
      <c r="FR105" s="260"/>
      <c r="FS105" s="260"/>
      <c r="FT105" s="260"/>
      <c r="FU105" s="260"/>
      <c r="FV105" s="260"/>
      <c r="FW105" s="260"/>
      <c r="FX105" s="260"/>
      <c r="FY105" s="260"/>
      <c r="FZ105" s="260"/>
      <c r="GA105" s="260"/>
      <c r="GB105" s="260"/>
      <c r="GC105" s="260"/>
      <c r="GD105" s="260"/>
      <c r="GE105" s="260"/>
      <c r="GF105" s="260"/>
      <c r="GG105" s="260"/>
      <c r="GH105" s="260"/>
      <c r="GI105" s="260"/>
      <c r="GJ105" s="260"/>
      <c r="GK105" s="260"/>
      <c r="GL105" s="260"/>
      <c r="GM105" s="260"/>
      <c r="GN105" s="260"/>
      <c r="GO105" s="260"/>
      <c r="GP105" s="260"/>
      <c r="GQ105" s="260"/>
      <c r="GR105" s="260"/>
      <c r="GS105" s="260"/>
      <c r="GT105" s="260"/>
      <c r="GU105" s="260"/>
      <c r="GV105" s="260"/>
      <c r="GW105" s="260"/>
      <c r="GX105" s="260"/>
      <c r="GY105" s="260"/>
      <c r="GZ105" s="260"/>
      <c r="HA105" s="260"/>
      <c r="HB105" s="260"/>
      <c r="HC105" s="260"/>
      <c r="HD105" s="260"/>
      <c r="HE105" s="260"/>
      <c r="HF105" s="260"/>
      <c r="HG105" s="260"/>
      <c r="HH105" s="260"/>
      <c r="HI105" s="260"/>
      <c r="HJ105" s="260"/>
      <c r="HK105" s="260"/>
      <c r="HL105" s="260"/>
      <c r="HM105" s="260"/>
      <c r="HN105" s="260"/>
      <c r="HO105" s="260"/>
      <c r="HP105" s="260"/>
      <c r="HQ105" s="260"/>
      <c r="HR105" s="260"/>
      <c r="HS105" s="260"/>
      <c r="HT105" s="260"/>
      <c r="HU105" s="260"/>
      <c r="HV105" s="260"/>
      <c r="HW105" s="260"/>
      <c r="HX105" s="260"/>
      <c r="HY105" s="260"/>
      <c r="HZ105" s="260"/>
      <c r="IA105" s="260"/>
      <c r="IB105" s="260"/>
      <c r="IC105" s="260"/>
      <c r="ID105" s="260"/>
      <c r="IE105" s="260"/>
      <c r="IF105" s="260"/>
      <c r="IG105" s="114"/>
      <c r="IH105" s="260"/>
      <c r="II105" s="260"/>
      <c r="IJ105" s="260"/>
      <c r="IK105" s="260"/>
      <c r="IL105" s="261"/>
    </row>
    <row r="106" spans="2:246" s="262" customFormat="1" x14ac:dyDescent="0.2">
      <c r="B106" s="279"/>
      <c r="C106" s="16"/>
      <c r="D106" s="261"/>
      <c r="E106" s="261"/>
      <c r="F106" s="16"/>
      <c r="G106" s="16"/>
      <c r="H106" s="258"/>
      <c r="I106" s="258"/>
      <c r="J106" s="260"/>
      <c r="K106" s="260"/>
      <c r="L106" s="260"/>
      <c r="M106" s="260"/>
      <c r="N106" s="260"/>
      <c r="O106" s="260"/>
      <c r="P106" s="260"/>
      <c r="Q106" s="260"/>
      <c r="R106" s="260"/>
      <c r="S106" s="260"/>
      <c r="T106" s="260"/>
      <c r="U106" s="260"/>
      <c r="V106" s="260"/>
      <c r="W106" s="260"/>
      <c r="X106" s="260"/>
      <c r="Y106" s="260"/>
      <c r="Z106" s="260"/>
      <c r="AA106" s="260"/>
      <c r="AB106" s="260"/>
      <c r="AC106" s="260"/>
      <c r="AD106" s="260"/>
      <c r="AE106" s="260"/>
      <c r="AF106" s="260"/>
      <c r="AG106" s="260"/>
      <c r="AH106" s="260"/>
      <c r="AI106" s="260"/>
      <c r="AJ106" s="260"/>
      <c r="AK106" s="260"/>
      <c r="AL106" s="260"/>
      <c r="AM106" s="260"/>
      <c r="AN106" s="260"/>
      <c r="AO106" s="260"/>
      <c r="AP106" s="260"/>
      <c r="AQ106" s="260"/>
      <c r="AR106" s="260"/>
      <c r="AS106" s="260"/>
      <c r="AT106" s="260"/>
      <c r="AU106" s="260"/>
      <c r="AV106" s="260"/>
      <c r="AW106" s="260"/>
      <c r="AX106" s="260"/>
      <c r="AY106" s="260"/>
      <c r="AZ106" s="260"/>
      <c r="BA106" s="260"/>
      <c r="BB106" s="260"/>
      <c r="BC106" s="260"/>
      <c r="BD106" s="260"/>
      <c r="BE106" s="260"/>
      <c r="BF106" s="260"/>
      <c r="BG106" s="260"/>
      <c r="BH106" s="260"/>
      <c r="BI106" s="260"/>
      <c r="BJ106" s="260"/>
      <c r="BK106" s="260"/>
      <c r="BL106" s="260"/>
      <c r="BM106" s="260"/>
      <c r="BN106" s="260"/>
      <c r="BO106" s="260"/>
      <c r="BP106" s="260"/>
      <c r="BQ106" s="260"/>
      <c r="BR106" s="260"/>
      <c r="BS106" s="260"/>
      <c r="BT106" s="260"/>
      <c r="BU106" s="260"/>
      <c r="BV106" s="260"/>
      <c r="BW106" s="260"/>
      <c r="BX106" s="260"/>
      <c r="BY106" s="260"/>
      <c r="BZ106" s="260"/>
      <c r="CA106" s="260"/>
      <c r="CB106" s="260"/>
      <c r="CC106" s="260"/>
      <c r="CD106" s="260"/>
      <c r="CE106" s="260"/>
      <c r="CF106" s="260"/>
      <c r="CG106" s="260"/>
      <c r="CH106" s="260"/>
      <c r="CI106" s="260"/>
      <c r="CJ106" s="260"/>
      <c r="CK106" s="260"/>
      <c r="CL106" s="260"/>
      <c r="CM106" s="260"/>
      <c r="CN106" s="260"/>
      <c r="CO106" s="260"/>
      <c r="CP106" s="260"/>
      <c r="CQ106" s="260"/>
      <c r="CR106" s="260"/>
      <c r="CS106" s="260"/>
      <c r="CT106" s="260"/>
      <c r="CU106" s="260"/>
      <c r="CV106" s="260"/>
      <c r="CW106" s="260"/>
      <c r="CX106" s="260"/>
      <c r="CY106" s="260"/>
      <c r="CZ106" s="260"/>
      <c r="DA106" s="260"/>
      <c r="DB106" s="260"/>
      <c r="DC106" s="260"/>
      <c r="DD106" s="260"/>
      <c r="DE106" s="260"/>
      <c r="DF106" s="260"/>
      <c r="DG106" s="260"/>
      <c r="DH106" s="260"/>
      <c r="DI106" s="260"/>
      <c r="DJ106" s="260"/>
      <c r="DK106" s="260"/>
      <c r="DL106" s="260"/>
      <c r="DM106" s="260"/>
      <c r="DN106" s="260"/>
      <c r="DO106" s="114"/>
      <c r="DP106" s="260"/>
      <c r="DQ106" s="260"/>
      <c r="DR106" s="260"/>
      <c r="DS106" s="260"/>
      <c r="DT106" s="261"/>
      <c r="DU106" s="16"/>
      <c r="DV106" s="16"/>
      <c r="DW106" s="258"/>
      <c r="DX106" s="16"/>
      <c r="DY106" s="16"/>
      <c r="DZ106" s="258"/>
      <c r="EA106" s="258"/>
      <c r="EB106" s="260"/>
      <c r="EC106" s="260"/>
      <c r="ED106" s="260"/>
      <c r="EE106" s="260"/>
      <c r="EF106" s="260"/>
      <c r="EG106" s="260"/>
      <c r="EH106" s="260"/>
      <c r="EI106" s="260"/>
      <c r="EJ106" s="260"/>
      <c r="EK106" s="260"/>
      <c r="EL106" s="260"/>
      <c r="EM106" s="260"/>
      <c r="EN106" s="260"/>
      <c r="EO106" s="260"/>
      <c r="EP106" s="260"/>
      <c r="EQ106" s="260"/>
      <c r="ER106" s="260"/>
      <c r="ES106" s="260"/>
      <c r="ET106" s="260"/>
      <c r="EU106" s="260"/>
      <c r="EV106" s="260"/>
      <c r="EW106" s="260"/>
      <c r="EX106" s="260"/>
      <c r="EY106" s="260"/>
      <c r="EZ106" s="260"/>
      <c r="FA106" s="260"/>
      <c r="FB106" s="260"/>
      <c r="FC106" s="260"/>
      <c r="FD106" s="260"/>
      <c r="FE106" s="260"/>
      <c r="FF106" s="260"/>
      <c r="FG106" s="260"/>
      <c r="FH106" s="260"/>
      <c r="FI106" s="260"/>
      <c r="FJ106" s="260"/>
      <c r="FK106" s="260"/>
      <c r="FL106" s="260"/>
      <c r="FM106" s="260"/>
      <c r="FN106" s="260"/>
      <c r="FO106" s="260"/>
      <c r="FP106" s="260"/>
      <c r="FQ106" s="260"/>
      <c r="FR106" s="260"/>
      <c r="FS106" s="260"/>
      <c r="FT106" s="260"/>
      <c r="FU106" s="260"/>
      <c r="FV106" s="260"/>
      <c r="FW106" s="260"/>
      <c r="FX106" s="260"/>
      <c r="FY106" s="260"/>
      <c r="FZ106" s="260"/>
      <c r="GA106" s="260"/>
      <c r="GB106" s="260"/>
      <c r="GC106" s="260"/>
      <c r="GD106" s="260"/>
      <c r="GE106" s="260"/>
      <c r="GF106" s="260"/>
      <c r="GG106" s="260"/>
      <c r="GH106" s="260"/>
      <c r="GI106" s="260"/>
      <c r="GJ106" s="260"/>
      <c r="GK106" s="260"/>
      <c r="GL106" s="260"/>
      <c r="GM106" s="260"/>
      <c r="GN106" s="260"/>
      <c r="GO106" s="260"/>
      <c r="GP106" s="260"/>
      <c r="GQ106" s="260"/>
      <c r="GR106" s="260"/>
      <c r="GS106" s="260"/>
      <c r="GT106" s="260"/>
      <c r="GU106" s="260"/>
      <c r="GV106" s="260"/>
      <c r="GW106" s="260"/>
      <c r="GX106" s="260"/>
      <c r="GY106" s="260"/>
      <c r="GZ106" s="260"/>
      <c r="HA106" s="260"/>
      <c r="HB106" s="260"/>
      <c r="HC106" s="260"/>
      <c r="HD106" s="260"/>
      <c r="HE106" s="260"/>
      <c r="HF106" s="260"/>
      <c r="HG106" s="260"/>
      <c r="HH106" s="260"/>
      <c r="HI106" s="260"/>
      <c r="HJ106" s="260"/>
      <c r="HK106" s="260"/>
      <c r="HL106" s="260"/>
      <c r="HM106" s="260"/>
      <c r="HN106" s="260"/>
      <c r="HO106" s="260"/>
      <c r="HP106" s="260"/>
      <c r="HQ106" s="260"/>
      <c r="HR106" s="260"/>
      <c r="HS106" s="260"/>
      <c r="HT106" s="260"/>
      <c r="HU106" s="260"/>
      <c r="HV106" s="260"/>
      <c r="HW106" s="260"/>
      <c r="HX106" s="260"/>
      <c r="HY106" s="260"/>
      <c r="HZ106" s="260"/>
      <c r="IA106" s="260"/>
      <c r="IB106" s="260"/>
      <c r="IC106" s="260"/>
      <c r="ID106" s="260"/>
      <c r="IE106" s="260"/>
      <c r="IF106" s="260"/>
      <c r="IG106" s="114"/>
      <c r="IH106" s="260"/>
      <c r="II106" s="260"/>
      <c r="IJ106" s="260"/>
      <c r="IK106" s="260"/>
      <c r="IL106" s="261"/>
    </row>
    <row r="107" spans="2:246" s="262" customFormat="1" x14ac:dyDescent="0.2">
      <c r="B107" s="279"/>
      <c r="C107" s="16"/>
      <c r="D107" s="261"/>
      <c r="E107" s="261"/>
      <c r="F107" s="16"/>
      <c r="G107" s="16"/>
      <c r="H107" s="258"/>
      <c r="I107" s="258"/>
      <c r="J107" s="260"/>
      <c r="K107" s="260"/>
      <c r="L107" s="260"/>
      <c r="M107" s="260"/>
      <c r="N107" s="260"/>
      <c r="O107" s="260"/>
      <c r="P107" s="260"/>
      <c r="Q107" s="260"/>
      <c r="R107" s="260"/>
      <c r="S107" s="260"/>
      <c r="T107" s="260"/>
      <c r="U107" s="260"/>
      <c r="V107" s="260"/>
      <c r="W107" s="260"/>
      <c r="X107" s="260"/>
      <c r="Y107" s="260"/>
      <c r="Z107" s="260"/>
      <c r="AA107" s="260"/>
      <c r="AB107" s="260"/>
      <c r="AC107" s="260"/>
      <c r="AD107" s="260"/>
      <c r="AE107" s="260"/>
      <c r="AF107" s="260"/>
      <c r="AG107" s="260"/>
      <c r="AH107" s="260"/>
      <c r="AI107" s="260"/>
      <c r="AJ107" s="260"/>
      <c r="AK107" s="260"/>
      <c r="AL107" s="260"/>
      <c r="AM107" s="260"/>
      <c r="AN107" s="260"/>
      <c r="AO107" s="260"/>
      <c r="AP107" s="260"/>
      <c r="AQ107" s="260"/>
      <c r="AR107" s="260"/>
      <c r="AS107" s="260"/>
      <c r="AT107" s="260"/>
      <c r="AU107" s="260"/>
      <c r="AV107" s="260"/>
      <c r="AW107" s="260"/>
      <c r="AX107" s="260"/>
      <c r="AY107" s="260"/>
      <c r="AZ107" s="260"/>
      <c r="BA107" s="260"/>
      <c r="BB107" s="260"/>
      <c r="BC107" s="260"/>
      <c r="BD107" s="260"/>
      <c r="BE107" s="260"/>
      <c r="BF107" s="260"/>
      <c r="BG107" s="260"/>
      <c r="BH107" s="260"/>
      <c r="BI107" s="260"/>
      <c r="BJ107" s="260"/>
      <c r="BK107" s="260"/>
      <c r="BL107" s="260"/>
      <c r="BM107" s="260"/>
      <c r="BN107" s="260"/>
      <c r="BO107" s="260"/>
      <c r="BP107" s="260"/>
      <c r="BQ107" s="260"/>
      <c r="BR107" s="260"/>
      <c r="BS107" s="260"/>
      <c r="BT107" s="260"/>
      <c r="BU107" s="260"/>
      <c r="BV107" s="260"/>
      <c r="BW107" s="260"/>
      <c r="BX107" s="260"/>
      <c r="BY107" s="260"/>
      <c r="BZ107" s="260"/>
      <c r="CA107" s="260"/>
      <c r="CB107" s="260"/>
      <c r="CC107" s="260"/>
      <c r="CD107" s="260"/>
      <c r="CE107" s="260"/>
      <c r="CF107" s="260"/>
      <c r="CG107" s="260"/>
      <c r="CH107" s="260"/>
      <c r="CI107" s="260"/>
      <c r="CJ107" s="260"/>
      <c r="CK107" s="260"/>
      <c r="CL107" s="260"/>
      <c r="CM107" s="260"/>
      <c r="CN107" s="260"/>
      <c r="CO107" s="260"/>
      <c r="CP107" s="260"/>
      <c r="CQ107" s="260"/>
      <c r="CR107" s="260"/>
      <c r="CS107" s="260"/>
      <c r="CT107" s="260"/>
      <c r="CU107" s="260"/>
      <c r="CV107" s="260"/>
      <c r="CW107" s="260"/>
      <c r="CX107" s="260"/>
      <c r="CY107" s="260"/>
      <c r="CZ107" s="260"/>
      <c r="DA107" s="260"/>
      <c r="DB107" s="260"/>
      <c r="DC107" s="260"/>
      <c r="DD107" s="260"/>
      <c r="DE107" s="260"/>
      <c r="DF107" s="260"/>
      <c r="DG107" s="260"/>
      <c r="DH107" s="260"/>
      <c r="DI107" s="260"/>
      <c r="DJ107" s="260"/>
      <c r="DK107" s="260"/>
      <c r="DL107" s="260"/>
      <c r="DM107" s="260"/>
      <c r="DN107" s="260"/>
      <c r="DO107" s="114"/>
      <c r="DP107" s="260"/>
      <c r="DQ107" s="260"/>
      <c r="DR107" s="260"/>
      <c r="DS107" s="260"/>
      <c r="DT107" s="261"/>
      <c r="DU107" s="16"/>
      <c r="DV107" s="16"/>
      <c r="DW107" s="258"/>
      <c r="DX107" s="16"/>
      <c r="DY107" s="16"/>
      <c r="DZ107" s="258"/>
      <c r="EA107" s="258"/>
      <c r="EB107" s="260"/>
      <c r="EC107" s="260"/>
      <c r="ED107" s="260"/>
      <c r="EE107" s="260"/>
      <c r="EF107" s="260"/>
      <c r="EG107" s="260"/>
      <c r="EH107" s="260"/>
      <c r="EI107" s="260"/>
      <c r="EJ107" s="260"/>
      <c r="EK107" s="260"/>
      <c r="EL107" s="260"/>
      <c r="EM107" s="260"/>
      <c r="EN107" s="260"/>
      <c r="EO107" s="260"/>
      <c r="EP107" s="260"/>
      <c r="EQ107" s="260"/>
      <c r="ER107" s="260"/>
      <c r="ES107" s="260"/>
      <c r="ET107" s="260"/>
      <c r="EU107" s="260"/>
      <c r="EV107" s="260"/>
      <c r="EW107" s="260"/>
      <c r="EX107" s="260"/>
      <c r="EY107" s="260"/>
      <c r="EZ107" s="260"/>
      <c r="FA107" s="260"/>
      <c r="FB107" s="260"/>
      <c r="FC107" s="260"/>
      <c r="FD107" s="260"/>
      <c r="FE107" s="260"/>
      <c r="FF107" s="260"/>
      <c r="FG107" s="260"/>
      <c r="FH107" s="260"/>
      <c r="FI107" s="260"/>
      <c r="FJ107" s="260"/>
      <c r="FK107" s="260"/>
      <c r="FL107" s="260"/>
      <c r="FM107" s="260"/>
      <c r="FN107" s="260"/>
      <c r="FO107" s="260"/>
      <c r="FP107" s="260"/>
      <c r="FQ107" s="260"/>
      <c r="FR107" s="260"/>
      <c r="FS107" s="260"/>
      <c r="FT107" s="260"/>
      <c r="FU107" s="260"/>
      <c r="FV107" s="260"/>
      <c r="FW107" s="260"/>
      <c r="FX107" s="260"/>
      <c r="FY107" s="260"/>
      <c r="FZ107" s="260"/>
      <c r="GA107" s="260"/>
      <c r="GB107" s="260"/>
      <c r="GC107" s="260"/>
      <c r="GD107" s="260"/>
      <c r="GE107" s="260"/>
      <c r="GF107" s="260"/>
      <c r="GG107" s="260"/>
      <c r="GH107" s="260"/>
      <c r="GI107" s="260"/>
      <c r="GJ107" s="260"/>
      <c r="GK107" s="260"/>
      <c r="GL107" s="260"/>
      <c r="GM107" s="260"/>
      <c r="GN107" s="260"/>
      <c r="GO107" s="260"/>
      <c r="GP107" s="260"/>
      <c r="GQ107" s="260"/>
      <c r="GR107" s="260"/>
      <c r="GS107" s="260"/>
      <c r="GT107" s="260"/>
      <c r="GU107" s="260"/>
      <c r="GV107" s="260"/>
      <c r="GW107" s="260"/>
      <c r="GX107" s="260"/>
      <c r="GY107" s="260"/>
      <c r="GZ107" s="260"/>
      <c r="HA107" s="260"/>
      <c r="HB107" s="260"/>
      <c r="HC107" s="260"/>
      <c r="HD107" s="260"/>
      <c r="HE107" s="260"/>
      <c r="HF107" s="260"/>
      <c r="HG107" s="260"/>
      <c r="HH107" s="260"/>
      <c r="HI107" s="260"/>
      <c r="HJ107" s="260"/>
      <c r="HK107" s="260"/>
      <c r="HL107" s="260"/>
      <c r="HM107" s="260"/>
      <c r="HN107" s="260"/>
      <c r="HO107" s="260"/>
      <c r="HP107" s="260"/>
      <c r="HQ107" s="260"/>
      <c r="HR107" s="260"/>
      <c r="HS107" s="260"/>
      <c r="HT107" s="260"/>
      <c r="HU107" s="260"/>
      <c r="HV107" s="260"/>
      <c r="HW107" s="260"/>
      <c r="HX107" s="260"/>
      <c r="HY107" s="260"/>
      <c r="HZ107" s="260"/>
      <c r="IA107" s="260"/>
      <c r="IB107" s="260"/>
      <c r="IC107" s="260"/>
      <c r="ID107" s="260"/>
      <c r="IE107" s="260"/>
      <c r="IF107" s="260"/>
      <c r="IG107" s="114"/>
      <c r="IH107" s="260"/>
      <c r="II107" s="260"/>
      <c r="IJ107" s="260"/>
      <c r="IK107" s="260"/>
      <c r="IL107" s="261"/>
    </row>
    <row r="108" spans="2:246" s="262" customFormat="1" x14ac:dyDescent="0.2">
      <c r="B108" s="279"/>
      <c r="C108" s="16"/>
      <c r="D108" s="261"/>
      <c r="E108" s="261"/>
      <c r="F108" s="16"/>
      <c r="G108" s="16"/>
      <c r="H108" s="258"/>
      <c r="I108" s="258"/>
      <c r="J108" s="260"/>
      <c r="K108" s="260"/>
      <c r="L108" s="260"/>
      <c r="M108" s="260"/>
      <c r="N108" s="260"/>
      <c r="O108" s="260"/>
      <c r="P108" s="260"/>
      <c r="Q108" s="260"/>
      <c r="R108" s="260"/>
      <c r="S108" s="260"/>
      <c r="T108" s="260"/>
      <c r="U108" s="260"/>
      <c r="V108" s="260"/>
      <c r="W108" s="260"/>
      <c r="X108" s="260"/>
      <c r="Y108" s="260"/>
      <c r="Z108" s="260"/>
      <c r="AA108" s="260"/>
      <c r="AB108" s="260"/>
      <c r="AC108" s="260"/>
      <c r="AD108" s="260"/>
      <c r="AE108" s="260"/>
      <c r="AF108" s="260"/>
      <c r="AG108" s="260"/>
      <c r="AH108" s="260"/>
      <c r="AI108" s="260"/>
      <c r="AJ108" s="260"/>
      <c r="AK108" s="260"/>
      <c r="AL108" s="260"/>
      <c r="AM108" s="260"/>
      <c r="AN108" s="260"/>
      <c r="AO108" s="260"/>
      <c r="AP108" s="260"/>
      <c r="AQ108" s="260"/>
      <c r="AR108" s="260"/>
      <c r="AS108" s="260"/>
      <c r="AT108" s="260"/>
      <c r="AU108" s="260"/>
      <c r="AV108" s="260"/>
      <c r="AW108" s="260"/>
      <c r="AX108" s="260"/>
      <c r="AY108" s="260"/>
      <c r="AZ108" s="260"/>
      <c r="BA108" s="260"/>
      <c r="BB108" s="260"/>
      <c r="BC108" s="260"/>
      <c r="BD108" s="260"/>
      <c r="BE108" s="260"/>
      <c r="BF108" s="260"/>
      <c r="BG108" s="260"/>
      <c r="BH108" s="260"/>
      <c r="BI108" s="260"/>
      <c r="BJ108" s="260"/>
      <c r="BK108" s="260"/>
      <c r="BL108" s="260"/>
      <c r="BM108" s="260"/>
      <c r="BN108" s="260"/>
      <c r="BO108" s="260"/>
      <c r="BP108" s="260"/>
      <c r="BQ108" s="260"/>
      <c r="BR108" s="260"/>
      <c r="BS108" s="260"/>
      <c r="BT108" s="260"/>
      <c r="BU108" s="260"/>
      <c r="BV108" s="260"/>
      <c r="BW108" s="260"/>
      <c r="BX108" s="260"/>
      <c r="BY108" s="260"/>
      <c r="BZ108" s="260"/>
      <c r="CA108" s="260"/>
      <c r="CB108" s="260"/>
      <c r="CC108" s="260"/>
      <c r="CD108" s="260"/>
      <c r="CE108" s="260"/>
      <c r="CF108" s="260"/>
      <c r="CG108" s="260"/>
      <c r="CH108" s="260"/>
      <c r="CI108" s="260"/>
      <c r="CJ108" s="260"/>
      <c r="CK108" s="260"/>
      <c r="CL108" s="260"/>
      <c r="CM108" s="260"/>
      <c r="CN108" s="260"/>
      <c r="CO108" s="260"/>
      <c r="CP108" s="260"/>
      <c r="CQ108" s="260"/>
      <c r="CR108" s="260"/>
      <c r="CS108" s="260"/>
      <c r="CT108" s="260"/>
      <c r="CU108" s="260"/>
      <c r="CV108" s="260"/>
      <c r="CW108" s="260"/>
      <c r="CX108" s="260"/>
      <c r="CY108" s="260"/>
      <c r="CZ108" s="260"/>
      <c r="DA108" s="260"/>
      <c r="DB108" s="260"/>
      <c r="DC108" s="260"/>
      <c r="DD108" s="260"/>
      <c r="DE108" s="260"/>
      <c r="DF108" s="260"/>
      <c r="DG108" s="260"/>
      <c r="DH108" s="260"/>
      <c r="DI108" s="260"/>
      <c r="DJ108" s="260"/>
      <c r="DK108" s="260"/>
      <c r="DL108" s="260"/>
      <c r="DM108" s="260"/>
      <c r="DN108" s="260"/>
      <c r="DO108" s="114"/>
      <c r="DP108" s="260"/>
      <c r="DQ108" s="260"/>
      <c r="DR108" s="260"/>
      <c r="DS108" s="260"/>
      <c r="DT108" s="261"/>
      <c r="DU108" s="16"/>
      <c r="DV108" s="16"/>
      <c r="DW108" s="258"/>
      <c r="DX108" s="16"/>
      <c r="DY108" s="16"/>
      <c r="DZ108" s="258"/>
      <c r="EA108" s="258"/>
      <c r="EB108" s="260"/>
      <c r="EC108" s="260"/>
      <c r="ED108" s="260"/>
      <c r="EE108" s="260"/>
      <c r="EF108" s="260"/>
      <c r="EG108" s="260"/>
      <c r="EH108" s="260"/>
      <c r="EI108" s="260"/>
      <c r="EJ108" s="260"/>
      <c r="EK108" s="260"/>
      <c r="EL108" s="260"/>
      <c r="EM108" s="260"/>
      <c r="EN108" s="260"/>
      <c r="EO108" s="260"/>
      <c r="EP108" s="260"/>
      <c r="EQ108" s="260"/>
      <c r="ER108" s="260"/>
      <c r="ES108" s="260"/>
      <c r="ET108" s="260"/>
      <c r="EU108" s="260"/>
      <c r="EV108" s="260"/>
      <c r="EW108" s="260"/>
      <c r="EX108" s="260"/>
      <c r="EY108" s="260"/>
      <c r="EZ108" s="260"/>
      <c r="FA108" s="260"/>
      <c r="FB108" s="260"/>
      <c r="FC108" s="260"/>
      <c r="FD108" s="260"/>
      <c r="FE108" s="260"/>
      <c r="FF108" s="260"/>
      <c r="FG108" s="260"/>
      <c r="FH108" s="260"/>
      <c r="FI108" s="260"/>
      <c r="FJ108" s="260"/>
      <c r="FK108" s="260"/>
      <c r="FL108" s="260"/>
      <c r="FM108" s="260"/>
      <c r="FN108" s="260"/>
      <c r="FO108" s="260"/>
      <c r="FP108" s="260"/>
      <c r="FQ108" s="260"/>
      <c r="FR108" s="260"/>
      <c r="FS108" s="260"/>
      <c r="FT108" s="260"/>
      <c r="FU108" s="260"/>
      <c r="FV108" s="260"/>
      <c r="FW108" s="260"/>
      <c r="FX108" s="260"/>
      <c r="FY108" s="260"/>
      <c r="FZ108" s="260"/>
      <c r="GA108" s="260"/>
      <c r="GB108" s="260"/>
      <c r="GC108" s="260"/>
      <c r="GD108" s="260"/>
      <c r="GE108" s="260"/>
      <c r="GF108" s="260"/>
      <c r="GG108" s="260"/>
      <c r="GH108" s="260"/>
      <c r="GI108" s="260"/>
      <c r="GJ108" s="260"/>
      <c r="GK108" s="260"/>
      <c r="GL108" s="260"/>
      <c r="GM108" s="260"/>
      <c r="GN108" s="260"/>
      <c r="GO108" s="260"/>
      <c r="GP108" s="260"/>
      <c r="GQ108" s="260"/>
      <c r="GR108" s="260"/>
      <c r="GS108" s="260"/>
      <c r="GT108" s="260"/>
      <c r="GU108" s="260"/>
      <c r="GV108" s="260"/>
      <c r="GW108" s="260"/>
      <c r="GX108" s="260"/>
      <c r="GY108" s="260"/>
      <c r="GZ108" s="260"/>
      <c r="HA108" s="260"/>
      <c r="HB108" s="260"/>
      <c r="HC108" s="260"/>
      <c r="HD108" s="260"/>
      <c r="HE108" s="260"/>
      <c r="HF108" s="260"/>
      <c r="HG108" s="260"/>
      <c r="HH108" s="260"/>
      <c r="HI108" s="260"/>
      <c r="HJ108" s="260"/>
      <c r="HK108" s="260"/>
      <c r="HL108" s="260"/>
      <c r="HM108" s="260"/>
      <c r="HN108" s="260"/>
      <c r="HO108" s="260"/>
      <c r="HP108" s="260"/>
      <c r="HQ108" s="260"/>
      <c r="HR108" s="260"/>
      <c r="HS108" s="260"/>
      <c r="HT108" s="260"/>
      <c r="HU108" s="260"/>
      <c r="HV108" s="260"/>
      <c r="HW108" s="260"/>
      <c r="HX108" s="260"/>
      <c r="HY108" s="260"/>
      <c r="HZ108" s="260"/>
      <c r="IA108" s="260"/>
      <c r="IB108" s="260"/>
      <c r="IC108" s="260"/>
      <c r="ID108" s="260"/>
      <c r="IE108" s="260"/>
      <c r="IF108" s="260"/>
      <c r="IG108" s="114"/>
      <c r="IH108" s="260"/>
      <c r="II108" s="260"/>
      <c r="IJ108" s="260"/>
      <c r="IK108" s="260"/>
      <c r="IL108" s="261"/>
    </row>
    <row r="109" spans="2:246" s="262" customFormat="1" x14ac:dyDescent="0.2">
      <c r="B109" s="279"/>
      <c r="C109" s="16"/>
      <c r="D109" s="261"/>
      <c r="E109" s="261"/>
      <c r="F109" s="16"/>
      <c r="G109" s="16"/>
      <c r="H109" s="258"/>
      <c r="I109" s="258"/>
      <c r="J109" s="260"/>
      <c r="K109" s="260"/>
      <c r="L109" s="260"/>
      <c r="M109" s="260"/>
      <c r="N109" s="260"/>
      <c r="O109" s="260"/>
      <c r="P109" s="260"/>
      <c r="Q109" s="260"/>
      <c r="R109" s="260"/>
      <c r="S109" s="260"/>
      <c r="T109" s="260"/>
      <c r="U109" s="260"/>
      <c r="V109" s="260"/>
      <c r="W109" s="260"/>
      <c r="X109" s="260"/>
      <c r="Y109" s="260"/>
      <c r="Z109" s="260"/>
      <c r="AA109" s="260"/>
      <c r="AB109" s="260"/>
      <c r="AC109" s="260"/>
      <c r="AD109" s="260"/>
      <c r="AE109" s="260"/>
      <c r="AF109" s="260"/>
      <c r="AG109" s="260"/>
      <c r="AH109" s="260"/>
      <c r="AI109" s="260"/>
      <c r="AJ109" s="260"/>
      <c r="AK109" s="260"/>
      <c r="AL109" s="260"/>
      <c r="AM109" s="260"/>
      <c r="AN109" s="260"/>
      <c r="AO109" s="260"/>
      <c r="AP109" s="260"/>
      <c r="AQ109" s="260"/>
      <c r="AR109" s="260"/>
      <c r="AS109" s="260"/>
      <c r="AT109" s="260"/>
      <c r="AU109" s="260"/>
      <c r="AV109" s="260"/>
      <c r="AW109" s="260"/>
      <c r="AX109" s="260"/>
      <c r="AY109" s="260"/>
      <c r="AZ109" s="260"/>
      <c r="BA109" s="260"/>
      <c r="BB109" s="260"/>
      <c r="BC109" s="260"/>
      <c r="BD109" s="260"/>
      <c r="BE109" s="260"/>
      <c r="BF109" s="260"/>
      <c r="BG109" s="260"/>
      <c r="BH109" s="260"/>
      <c r="BI109" s="260"/>
      <c r="BJ109" s="260"/>
      <c r="BK109" s="260"/>
      <c r="BL109" s="260"/>
      <c r="BM109" s="260"/>
      <c r="BN109" s="260"/>
      <c r="BO109" s="260"/>
      <c r="BP109" s="260"/>
      <c r="BQ109" s="260"/>
      <c r="BR109" s="260"/>
      <c r="BS109" s="260"/>
      <c r="BT109" s="260"/>
      <c r="BU109" s="260"/>
      <c r="BV109" s="260"/>
      <c r="BW109" s="260"/>
      <c r="BX109" s="260"/>
      <c r="BY109" s="260"/>
      <c r="BZ109" s="260"/>
      <c r="CA109" s="260"/>
      <c r="CB109" s="260"/>
      <c r="CC109" s="260"/>
      <c r="CD109" s="260"/>
      <c r="CE109" s="260"/>
      <c r="CF109" s="260"/>
      <c r="CG109" s="260"/>
      <c r="CH109" s="260"/>
      <c r="CI109" s="260"/>
      <c r="CJ109" s="260"/>
      <c r="CK109" s="260"/>
      <c r="CL109" s="260"/>
      <c r="CM109" s="260"/>
      <c r="CN109" s="260"/>
      <c r="CO109" s="260"/>
      <c r="CP109" s="260"/>
      <c r="CQ109" s="260"/>
      <c r="CR109" s="260"/>
      <c r="CS109" s="260"/>
      <c r="CT109" s="260"/>
      <c r="CU109" s="260"/>
      <c r="CV109" s="260"/>
      <c r="CW109" s="260"/>
      <c r="CX109" s="260"/>
      <c r="CY109" s="260"/>
      <c r="CZ109" s="260"/>
      <c r="DA109" s="260"/>
      <c r="DB109" s="260"/>
      <c r="DC109" s="260"/>
      <c r="DD109" s="260"/>
      <c r="DE109" s="260"/>
      <c r="DF109" s="260"/>
      <c r="DG109" s="260"/>
      <c r="DH109" s="260"/>
      <c r="DI109" s="260"/>
      <c r="DJ109" s="260"/>
      <c r="DK109" s="260"/>
      <c r="DL109" s="260"/>
      <c r="DM109" s="260"/>
      <c r="DN109" s="260"/>
      <c r="DO109" s="114"/>
      <c r="DP109" s="260"/>
      <c r="DQ109" s="260"/>
      <c r="DR109" s="260"/>
      <c r="DS109" s="260"/>
      <c r="DT109" s="261"/>
      <c r="DU109" s="16"/>
      <c r="DV109" s="16"/>
      <c r="DW109" s="258"/>
      <c r="DX109" s="16"/>
      <c r="DY109" s="16"/>
      <c r="DZ109" s="258"/>
      <c r="EA109" s="258"/>
      <c r="EB109" s="260"/>
      <c r="EC109" s="260"/>
      <c r="ED109" s="260"/>
      <c r="EE109" s="260"/>
      <c r="EF109" s="260"/>
      <c r="EG109" s="260"/>
      <c r="EH109" s="260"/>
      <c r="EI109" s="260"/>
      <c r="EJ109" s="260"/>
      <c r="EK109" s="260"/>
      <c r="EL109" s="260"/>
      <c r="EM109" s="260"/>
      <c r="EN109" s="260"/>
      <c r="EO109" s="260"/>
      <c r="EP109" s="260"/>
      <c r="EQ109" s="260"/>
      <c r="ER109" s="260"/>
      <c r="ES109" s="260"/>
      <c r="ET109" s="260"/>
      <c r="EU109" s="260"/>
      <c r="EV109" s="260"/>
      <c r="EW109" s="260"/>
      <c r="EX109" s="260"/>
      <c r="EY109" s="260"/>
      <c r="EZ109" s="260"/>
      <c r="FA109" s="260"/>
      <c r="FB109" s="260"/>
      <c r="FC109" s="260"/>
      <c r="FD109" s="260"/>
      <c r="FE109" s="260"/>
      <c r="FF109" s="260"/>
      <c r="FG109" s="260"/>
      <c r="FH109" s="260"/>
      <c r="FI109" s="260"/>
      <c r="FJ109" s="260"/>
      <c r="FK109" s="260"/>
      <c r="FL109" s="260"/>
      <c r="FM109" s="260"/>
      <c r="FN109" s="260"/>
      <c r="FO109" s="260"/>
      <c r="FP109" s="260"/>
      <c r="FQ109" s="260"/>
      <c r="FR109" s="260"/>
      <c r="FS109" s="260"/>
      <c r="FT109" s="260"/>
      <c r="FU109" s="260"/>
      <c r="FV109" s="260"/>
      <c r="FW109" s="260"/>
      <c r="FX109" s="260"/>
      <c r="FY109" s="260"/>
      <c r="FZ109" s="260"/>
      <c r="GA109" s="260"/>
      <c r="GB109" s="260"/>
      <c r="GC109" s="260"/>
      <c r="GD109" s="260"/>
      <c r="GE109" s="260"/>
      <c r="GF109" s="260"/>
      <c r="GG109" s="260"/>
      <c r="GH109" s="260"/>
      <c r="GI109" s="260"/>
      <c r="GJ109" s="260"/>
      <c r="GK109" s="260"/>
      <c r="GL109" s="260"/>
      <c r="GM109" s="260"/>
      <c r="GN109" s="260"/>
      <c r="GO109" s="260"/>
      <c r="GP109" s="260"/>
      <c r="GQ109" s="260"/>
      <c r="GR109" s="260"/>
      <c r="GS109" s="260"/>
      <c r="GT109" s="260"/>
      <c r="GU109" s="260"/>
      <c r="GV109" s="260"/>
      <c r="GW109" s="260"/>
      <c r="GX109" s="260"/>
      <c r="GY109" s="260"/>
      <c r="GZ109" s="260"/>
      <c r="HA109" s="260"/>
      <c r="HB109" s="260"/>
      <c r="HC109" s="260"/>
      <c r="HD109" s="260"/>
      <c r="HE109" s="260"/>
      <c r="HF109" s="260"/>
      <c r="HG109" s="260"/>
      <c r="HH109" s="260"/>
      <c r="HI109" s="260"/>
      <c r="HJ109" s="260"/>
      <c r="HK109" s="260"/>
      <c r="HL109" s="260"/>
      <c r="HM109" s="260"/>
      <c r="HN109" s="260"/>
      <c r="HO109" s="260"/>
      <c r="HP109" s="260"/>
      <c r="HQ109" s="260"/>
      <c r="HR109" s="260"/>
      <c r="HS109" s="260"/>
      <c r="HT109" s="260"/>
      <c r="HU109" s="260"/>
      <c r="HV109" s="260"/>
      <c r="HW109" s="260"/>
      <c r="HX109" s="260"/>
      <c r="HY109" s="260"/>
      <c r="HZ109" s="260"/>
      <c r="IA109" s="260"/>
      <c r="IB109" s="260"/>
      <c r="IC109" s="260"/>
      <c r="ID109" s="260"/>
      <c r="IE109" s="260"/>
      <c r="IF109" s="260"/>
      <c r="IG109" s="114"/>
      <c r="IH109" s="260"/>
      <c r="II109" s="260"/>
      <c r="IJ109" s="260"/>
      <c r="IK109" s="260"/>
      <c r="IL109" s="261"/>
    </row>
    <row r="110" spans="2:246" s="262" customFormat="1" x14ac:dyDescent="0.2">
      <c r="B110" s="279"/>
      <c r="C110" s="16"/>
      <c r="D110" s="261"/>
      <c r="E110" s="261"/>
      <c r="F110" s="16"/>
      <c r="G110" s="16"/>
      <c r="H110" s="258"/>
      <c r="I110" s="258"/>
      <c r="J110" s="260"/>
      <c r="K110" s="260"/>
      <c r="L110" s="260"/>
      <c r="M110" s="260"/>
      <c r="N110" s="260"/>
      <c r="O110" s="260"/>
      <c r="P110" s="260"/>
      <c r="Q110" s="260"/>
      <c r="R110" s="260"/>
      <c r="S110" s="260"/>
      <c r="T110" s="260"/>
      <c r="U110" s="260"/>
      <c r="V110" s="260"/>
      <c r="W110" s="260"/>
      <c r="X110" s="260"/>
      <c r="Y110" s="260"/>
      <c r="Z110" s="260"/>
      <c r="AA110" s="260"/>
      <c r="AB110" s="260"/>
      <c r="AC110" s="260"/>
      <c r="AD110" s="260"/>
      <c r="AE110" s="260"/>
      <c r="AF110" s="260"/>
      <c r="AG110" s="260"/>
      <c r="AH110" s="260"/>
      <c r="AI110" s="260"/>
      <c r="AJ110" s="260"/>
      <c r="AK110" s="260"/>
      <c r="AL110" s="260"/>
      <c r="AM110" s="260"/>
      <c r="AN110" s="260"/>
      <c r="AO110" s="260"/>
      <c r="AP110" s="260"/>
      <c r="AQ110" s="260"/>
      <c r="AR110" s="260"/>
      <c r="AS110" s="260"/>
      <c r="AT110" s="260"/>
      <c r="AU110" s="260"/>
      <c r="AV110" s="260"/>
      <c r="AW110" s="260"/>
      <c r="AX110" s="260"/>
      <c r="AY110" s="260"/>
      <c r="AZ110" s="260"/>
      <c r="BA110" s="260"/>
      <c r="BB110" s="260"/>
      <c r="BC110" s="260"/>
      <c r="BD110" s="260"/>
      <c r="BE110" s="260"/>
      <c r="BF110" s="260"/>
      <c r="BG110" s="260"/>
      <c r="BH110" s="260"/>
      <c r="BI110" s="260"/>
      <c r="BJ110" s="260"/>
      <c r="BK110" s="260"/>
      <c r="BL110" s="260"/>
      <c r="BM110" s="260"/>
      <c r="BN110" s="260"/>
      <c r="BO110" s="260"/>
      <c r="BP110" s="260"/>
      <c r="BQ110" s="260"/>
      <c r="BR110" s="260"/>
      <c r="BS110" s="260"/>
      <c r="BT110" s="260"/>
      <c r="BU110" s="260"/>
      <c r="BV110" s="260"/>
      <c r="BW110" s="260"/>
      <c r="BX110" s="260"/>
      <c r="BY110" s="260"/>
      <c r="BZ110" s="260"/>
      <c r="CA110" s="260"/>
      <c r="CB110" s="260"/>
      <c r="CC110" s="260"/>
      <c r="CD110" s="260"/>
      <c r="CE110" s="260"/>
      <c r="CF110" s="260"/>
      <c r="CG110" s="260"/>
      <c r="CH110" s="260"/>
      <c r="CI110" s="260"/>
      <c r="CJ110" s="260"/>
      <c r="CK110" s="260"/>
      <c r="CL110" s="260"/>
      <c r="CM110" s="260"/>
      <c r="CN110" s="260"/>
      <c r="CO110" s="260"/>
      <c r="CP110" s="260"/>
      <c r="CQ110" s="260"/>
      <c r="CR110" s="260"/>
      <c r="CS110" s="260"/>
      <c r="CT110" s="260"/>
      <c r="CU110" s="260"/>
      <c r="CV110" s="260"/>
      <c r="CW110" s="260"/>
      <c r="CX110" s="260"/>
      <c r="CY110" s="260"/>
      <c r="CZ110" s="260"/>
      <c r="DA110" s="260"/>
      <c r="DB110" s="260"/>
      <c r="DC110" s="260"/>
      <c r="DD110" s="260"/>
      <c r="DE110" s="260"/>
      <c r="DF110" s="260"/>
      <c r="DG110" s="260"/>
      <c r="DH110" s="260"/>
      <c r="DI110" s="260"/>
      <c r="DJ110" s="260"/>
      <c r="DK110" s="260"/>
      <c r="DL110" s="260"/>
      <c r="DM110" s="260"/>
      <c r="DN110" s="260"/>
      <c r="DO110" s="114"/>
      <c r="DP110" s="260"/>
      <c r="DQ110" s="260"/>
      <c r="DR110" s="260"/>
      <c r="DS110" s="260"/>
      <c r="DT110" s="261"/>
      <c r="DU110" s="16"/>
      <c r="DV110" s="16"/>
      <c r="DW110" s="258"/>
      <c r="DX110" s="16"/>
      <c r="DY110" s="16"/>
      <c r="DZ110" s="258"/>
      <c r="EA110" s="258"/>
      <c r="EB110" s="260"/>
      <c r="EC110" s="260"/>
      <c r="ED110" s="260"/>
      <c r="EE110" s="260"/>
      <c r="EF110" s="260"/>
      <c r="EG110" s="260"/>
      <c r="EH110" s="260"/>
      <c r="EI110" s="260"/>
      <c r="EJ110" s="260"/>
      <c r="EK110" s="260"/>
      <c r="EL110" s="260"/>
      <c r="EM110" s="260"/>
      <c r="EN110" s="260"/>
      <c r="EO110" s="260"/>
      <c r="EP110" s="260"/>
      <c r="EQ110" s="260"/>
      <c r="ER110" s="260"/>
      <c r="ES110" s="260"/>
      <c r="ET110" s="260"/>
      <c r="EU110" s="260"/>
      <c r="EV110" s="260"/>
      <c r="EW110" s="260"/>
      <c r="EX110" s="260"/>
      <c r="EY110" s="260"/>
      <c r="EZ110" s="260"/>
      <c r="FA110" s="260"/>
      <c r="FB110" s="260"/>
      <c r="FC110" s="260"/>
      <c r="FD110" s="260"/>
      <c r="FE110" s="260"/>
      <c r="FF110" s="260"/>
      <c r="FG110" s="260"/>
      <c r="FH110" s="260"/>
      <c r="FI110" s="260"/>
      <c r="FJ110" s="260"/>
      <c r="FK110" s="260"/>
      <c r="FL110" s="260"/>
      <c r="FM110" s="260"/>
      <c r="FN110" s="260"/>
      <c r="FO110" s="260"/>
      <c r="FP110" s="260"/>
      <c r="FQ110" s="260"/>
      <c r="FR110" s="260"/>
      <c r="FS110" s="260"/>
      <c r="FT110" s="260"/>
      <c r="FU110" s="260"/>
      <c r="FV110" s="260"/>
      <c r="FW110" s="260"/>
      <c r="FX110" s="260"/>
      <c r="FY110" s="260"/>
      <c r="FZ110" s="260"/>
      <c r="GA110" s="260"/>
      <c r="GB110" s="260"/>
      <c r="GC110" s="260"/>
      <c r="GD110" s="260"/>
      <c r="GE110" s="260"/>
      <c r="GF110" s="260"/>
      <c r="GG110" s="260"/>
      <c r="GH110" s="260"/>
      <c r="GI110" s="260"/>
      <c r="GJ110" s="260"/>
      <c r="GK110" s="260"/>
      <c r="GL110" s="260"/>
      <c r="GM110" s="260"/>
      <c r="GN110" s="260"/>
      <c r="GO110" s="260"/>
      <c r="GP110" s="260"/>
      <c r="GQ110" s="260"/>
      <c r="GR110" s="260"/>
      <c r="GS110" s="260"/>
      <c r="GT110" s="260"/>
      <c r="GU110" s="260"/>
      <c r="GV110" s="260"/>
      <c r="GW110" s="260"/>
      <c r="GX110" s="260"/>
      <c r="GY110" s="260"/>
      <c r="GZ110" s="260"/>
      <c r="HA110" s="260"/>
      <c r="HB110" s="260"/>
      <c r="HC110" s="260"/>
      <c r="HD110" s="260"/>
      <c r="HE110" s="260"/>
      <c r="HF110" s="260"/>
      <c r="HG110" s="260"/>
      <c r="HH110" s="260"/>
      <c r="HI110" s="260"/>
      <c r="HJ110" s="260"/>
      <c r="HK110" s="260"/>
      <c r="HL110" s="260"/>
      <c r="HM110" s="260"/>
      <c r="HN110" s="260"/>
      <c r="HO110" s="260"/>
      <c r="HP110" s="260"/>
      <c r="HQ110" s="260"/>
      <c r="HR110" s="260"/>
      <c r="HS110" s="260"/>
      <c r="HT110" s="260"/>
      <c r="HU110" s="260"/>
      <c r="HV110" s="260"/>
      <c r="HW110" s="260"/>
      <c r="HX110" s="260"/>
      <c r="HY110" s="260"/>
      <c r="HZ110" s="260"/>
      <c r="IA110" s="260"/>
      <c r="IB110" s="260"/>
      <c r="IC110" s="260"/>
      <c r="ID110" s="260"/>
      <c r="IE110" s="260"/>
      <c r="IF110" s="260"/>
      <c r="IG110" s="114"/>
      <c r="IH110" s="260"/>
      <c r="II110" s="260"/>
      <c r="IJ110" s="260"/>
      <c r="IK110" s="260"/>
      <c r="IL110" s="261"/>
    </row>
    <row r="111" spans="2:246" s="262" customFormat="1" x14ac:dyDescent="0.2">
      <c r="B111" s="279"/>
      <c r="C111" s="16"/>
      <c r="D111" s="261"/>
      <c r="E111" s="261"/>
      <c r="F111" s="16"/>
      <c r="G111" s="16"/>
      <c r="H111" s="258"/>
      <c r="I111" s="258"/>
      <c r="J111" s="260"/>
      <c r="K111" s="260"/>
      <c r="L111" s="260"/>
      <c r="M111" s="260"/>
      <c r="N111" s="260"/>
      <c r="O111" s="260"/>
      <c r="P111" s="260"/>
      <c r="Q111" s="260"/>
      <c r="R111" s="260"/>
      <c r="S111" s="260"/>
      <c r="T111" s="260"/>
      <c r="U111" s="260"/>
      <c r="V111" s="260"/>
      <c r="W111" s="260"/>
      <c r="X111" s="260"/>
      <c r="Y111" s="260"/>
      <c r="Z111" s="260"/>
      <c r="AA111" s="260"/>
      <c r="AB111" s="260"/>
      <c r="AC111" s="260"/>
      <c r="AD111" s="260"/>
      <c r="AE111" s="260"/>
      <c r="AF111" s="260"/>
      <c r="AG111" s="260"/>
      <c r="AH111" s="260"/>
      <c r="AI111" s="260"/>
      <c r="AJ111" s="260"/>
      <c r="AK111" s="260"/>
      <c r="AL111" s="260"/>
      <c r="AM111" s="260"/>
      <c r="AN111" s="260"/>
      <c r="AO111" s="260"/>
      <c r="AP111" s="260"/>
      <c r="AQ111" s="260"/>
      <c r="AR111" s="260"/>
      <c r="AS111" s="260"/>
      <c r="AT111" s="260"/>
      <c r="AU111" s="260"/>
      <c r="AV111" s="260"/>
      <c r="AW111" s="260"/>
      <c r="AX111" s="260"/>
      <c r="AY111" s="260"/>
      <c r="AZ111" s="260"/>
      <c r="BA111" s="260"/>
      <c r="BB111" s="260"/>
      <c r="BC111" s="260"/>
      <c r="BD111" s="260"/>
      <c r="BE111" s="260"/>
      <c r="BF111" s="260"/>
      <c r="BG111" s="260"/>
      <c r="BH111" s="260"/>
      <c r="BI111" s="260"/>
      <c r="BJ111" s="260"/>
      <c r="BK111" s="260"/>
      <c r="BL111" s="260"/>
      <c r="BM111" s="260"/>
      <c r="BN111" s="260"/>
      <c r="BO111" s="260"/>
      <c r="BP111" s="260"/>
      <c r="BQ111" s="260"/>
      <c r="BR111" s="260"/>
      <c r="BS111" s="260"/>
      <c r="BT111" s="260"/>
      <c r="BU111" s="260"/>
      <c r="BV111" s="260"/>
      <c r="BW111" s="260"/>
      <c r="BX111" s="260"/>
      <c r="BY111" s="260"/>
      <c r="BZ111" s="260"/>
      <c r="CA111" s="260"/>
      <c r="CB111" s="260"/>
      <c r="CC111" s="260"/>
      <c r="CD111" s="260"/>
      <c r="CE111" s="260"/>
      <c r="CF111" s="260"/>
      <c r="CG111" s="260"/>
      <c r="CH111" s="260"/>
      <c r="CI111" s="260"/>
      <c r="CJ111" s="260"/>
      <c r="CK111" s="260"/>
      <c r="CL111" s="260"/>
      <c r="CM111" s="260"/>
      <c r="CN111" s="260"/>
      <c r="CO111" s="260"/>
      <c r="CP111" s="260"/>
      <c r="CQ111" s="260"/>
      <c r="CR111" s="260"/>
      <c r="CS111" s="260"/>
      <c r="CT111" s="260"/>
      <c r="CU111" s="260"/>
      <c r="CV111" s="260"/>
      <c r="CW111" s="260"/>
      <c r="CX111" s="260"/>
      <c r="CY111" s="260"/>
      <c r="CZ111" s="260"/>
      <c r="DA111" s="260"/>
      <c r="DB111" s="260"/>
      <c r="DC111" s="260"/>
      <c r="DD111" s="260"/>
      <c r="DE111" s="260"/>
      <c r="DF111" s="260"/>
      <c r="DG111" s="260"/>
      <c r="DH111" s="260"/>
      <c r="DI111" s="260"/>
      <c r="DJ111" s="260"/>
      <c r="DK111" s="260"/>
      <c r="DL111" s="260"/>
      <c r="DM111" s="260"/>
      <c r="DN111" s="260"/>
      <c r="DO111" s="114"/>
      <c r="DP111" s="260"/>
      <c r="DQ111" s="260"/>
      <c r="DR111" s="260"/>
      <c r="DS111" s="260"/>
      <c r="DT111" s="261"/>
      <c r="DU111" s="16"/>
      <c r="DV111" s="16"/>
      <c r="DW111" s="258"/>
      <c r="DX111" s="16"/>
      <c r="DY111" s="16"/>
      <c r="DZ111" s="258"/>
      <c r="EA111" s="258"/>
      <c r="EB111" s="260"/>
      <c r="EC111" s="260"/>
      <c r="ED111" s="260"/>
      <c r="EE111" s="260"/>
      <c r="EF111" s="260"/>
      <c r="EG111" s="260"/>
      <c r="EH111" s="260"/>
      <c r="EI111" s="260"/>
      <c r="EJ111" s="260"/>
      <c r="EK111" s="260"/>
      <c r="EL111" s="260"/>
      <c r="EM111" s="260"/>
      <c r="EN111" s="260"/>
      <c r="EO111" s="260"/>
      <c r="EP111" s="260"/>
      <c r="EQ111" s="260"/>
      <c r="ER111" s="260"/>
      <c r="ES111" s="260"/>
      <c r="ET111" s="260"/>
      <c r="EU111" s="260"/>
      <c r="EV111" s="260"/>
      <c r="EW111" s="260"/>
      <c r="EX111" s="260"/>
      <c r="EY111" s="260"/>
      <c r="EZ111" s="260"/>
      <c r="FA111" s="260"/>
      <c r="FB111" s="260"/>
      <c r="FC111" s="260"/>
      <c r="FD111" s="260"/>
      <c r="FE111" s="260"/>
      <c r="FF111" s="260"/>
      <c r="FG111" s="260"/>
      <c r="FH111" s="260"/>
      <c r="FI111" s="260"/>
      <c r="FJ111" s="260"/>
      <c r="FK111" s="260"/>
      <c r="FL111" s="260"/>
      <c r="FM111" s="260"/>
      <c r="FN111" s="260"/>
      <c r="FO111" s="260"/>
      <c r="FP111" s="260"/>
      <c r="FQ111" s="260"/>
      <c r="FR111" s="260"/>
      <c r="FS111" s="260"/>
      <c r="FT111" s="260"/>
      <c r="FU111" s="260"/>
      <c r="FV111" s="260"/>
      <c r="FW111" s="260"/>
      <c r="FX111" s="260"/>
      <c r="FY111" s="260"/>
      <c r="FZ111" s="260"/>
      <c r="GA111" s="260"/>
      <c r="GB111" s="260"/>
      <c r="GC111" s="260"/>
      <c r="GD111" s="260"/>
      <c r="GE111" s="260"/>
      <c r="GF111" s="260"/>
      <c r="GG111" s="260"/>
      <c r="GH111" s="260"/>
      <c r="GI111" s="260"/>
      <c r="GJ111" s="260"/>
      <c r="GK111" s="260"/>
      <c r="GL111" s="260"/>
      <c r="GM111" s="260"/>
      <c r="GN111" s="260"/>
      <c r="GO111" s="260"/>
      <c r="GP111" s="260"/>
      <c r="GQ111" s="260"/>
      <c r="GR111" s="260"/>
      <c r="GS111" s="260"/>
      <c r="GT111" s="260"/>
      <c r="GU111" s="260"/>
      <c r="GV111" s="260"/>
      <c r="GW111" s="260"/>
      <c r="GX111" s="260"/>
      <c r="GY111" s="260"/>
      <c r="GZ111" s="260"/>
      <c r="HA111" s="260"/>
      <c r="HB111" s="260"/>
      <c r="HC111" s="260"/>
      <c r="HD111" s="260"/>
      <c r="HE111" s="260"/>
      <c r="HF111" s="260"/>
      <c r="HG111" s="260"/>
      <c r="HH111" s="260"/>
      <c r="HI111" s="260"/>
      <c r="HJ111" s="260"/>
      <c r="HK111" s="260"/>
      <c r="HL111" s="260"/>
      <c r="HM111" s="260"/>
      <c r="HN111" s="260"/>
      <c r="HO111" s="260"/>
      <c r="HP111" s="260"/>
      <c r="HQ111" s="260"/>
      <c r="HR111" s="260"/>
      <c r="HS111" s="260"/>
      <c r="HT111" s="260"/>
      <c r="HU111" s="260"/>
      <c r="HV111" s="260"/>
      <c r="HW111" s="260"/>
      <c r="HX111" s="260"/>
      <c r="HY111" s="260"/>
      <c r="HZ111" s="260"/>
      <c r="IA111" s="260"/>
      <c r="IB111" s="260"/>
      <c r="IC111" s="260"/>
      <c r="ID111" s="260"/>
      <c r="IE111" s="260"/>
      <c r="IF111" s="260"/>
      <c r="IG111" s="114"/>
      <c r="IH111" s="260"/>
      <c r="II111" s="260"/>
      <c r="IJ111" s="260"/>
      <c r="IK111" s="260"/>
      <c r="IL111" s="261"/>
    </row>
    <row r="112" spans="2:246" s="262" customFormat="1" x14ac:dyDescent="0.2">
      <c r="B112" s="279"/>
      <c r="C112" s="16"/>
      <c r="D112" s="261"/>
      <c r="E112" s="261"/>
      <c r="F112" s="16"/>
      <c r="G112" s="16"/>
      <c r="H112" s="258"/>
      <c r="I112" s="258"/>
      <c r="J112" s="260"/>
      <c r="K112" s="260"/>
      <c r="L112" s="260"/>
      <c r="M112" s="260"/>
      <c r="N112" s="260"/>
      <c r="O112" s="260"/>
      <c r="P112" s="260"/>
      <c r="Q112" s="260"/>
      <c r="R112" s="260"/>
      <c r="S112" s="260"/>
      <c r="T112" s="260"/>
      <c r="U112" s="260"/>
      <c r="V112" s="260"/>
      <c r="W112" s="260"/>
      <c r="X112" s="260"/>
      <c r="Y112" s="260"/>
      <c r="Z112" s="260"/>
      <c r="AA112" s="260"/>
      <c r="AB112" s="260"/>
      <c r="AC112" s="260"/>
      <c r="AD112" s="260"/>
      <c r="AE112" s="260"/>
      <c r="AF112" s="260"/>
      <c r="AG112" s="260"/>
      <c r="AH112" s="260"/>
      <c r="AI112" s="260"/>
      <c r="AJ112" s="260"/>
      <c r="AK112" s="260"/>
      <c r="AL112" s="260"/>
      <c r="AM112" s="260"/>
      <c r="AN112" s="260"/>
      <c r="AO112" s="260"/>
      <c r="AP112" s="260"/>
      <c r="AQ112" s="260"/>
      <c r="AR112" s="260"/>
      <c r="AS112" s="260"/>
      <c r="AT112" s="260"/>
      <c r="AU112" s="260"/>
      <c r="AV112" s="260"/>
      <c r="AW112" s="260"/>
      <c r="AX112" s="260"/>
      <c r="AY112" s="260"/>
      <c r="AZ112" s="260"/>
      <c r="BA112" s="260"/>
      <c r="BB112" s="260"/>
      <c r="BC112" s="260"/>
      <c r="BD112" s="260"/>
      <c r="BE112" s="260"/>
      <c r="BF112" s="260"/>
      <c r="BG112" s="260"/>
      <c r="BH112" s="260"/>
      <c r="BI112" s="260"/>
      <c r="BJ112" s="260"/>
      <c r="BK112" s="260"/>
      <c r="BL112" s="260"/>
      <c r="BM112" s="260"/>
      <c r="BN112" s="260"/>
      <c r="BO112" s="260"/>
      <c r="BP112" s="260"/>
      <c r="BQ112" s="260"/>
      <c r="BR112" s="260"/>
      <c r="BS112" s="260"/>
      <c r="BT112" s="260"/>
      <c r="BU112" s="260"/>
      <c r="BV112" s="260"/>
      <c r="BW112" s="260"/>
      <c r="BX112" s="260"/>
      <c r="BY112" s="260"/>
      <c r="BZ112" s="260"/>
      <c r="CA112" s="260"/>
      <c r="CB112" s="260"/>
      <c r="CC112" s="260"/>
      <c r="CD112" s="260"/>
      <c r="CE112" s="260"/>
      <c r="CF112" s="260"/>
      <c r="CG112" s="260"/>
      <c r="CH112" s="260"/>
      <c r="CI112" s="260"/>
      <c r="CJ112" s="260"/>
      <c r="CK112" s="260"/>
      <c r="CL112" s="260"/>
      <c r="CM112" s="260"/>
      <c r="CN112" s="260"/>
      <c r="CO112" s="260"/>
      <c r="CP112" s="260"/>
      <c r="CQ112" s="260"/>
      <c r="CR112" s="260"/>
      <c r="CS112" s="260"/>
      <c r="CT112" s="260"/>
      <c r="CU112" s="260"/>
      <c r="CV112" s="260"/>
      <c r="CW112" s="260"/>
      <c r="CX112" s="260"/>
      <c r="CY112" s="260"/>
      <c r="CZ112" s="260"/>
      <c r="DA112" s="260"/>
      <c r="DB112" s="260"/>
      <c r="DC112" s="260"/>
      <c r="DD112" s="260"/>
      <c r="DE112" s="260"/>
      <c r="DF112" s="260"/>
      <c r="DG112" s="260"/>
      <c r="DH112" s="260"/>
      <c r="DI112" s="260"/>
      <c r="DJ112" s="260"/>
      <c r="DK112" s="260"/>
      <c r="DL112" s="260"/>
      <c r="DM112" s="260"/>
      <c r="DN112" s="260"/>
      <c r="DO112" s="114"/>
      <c r="DP112" s="260"/>
      <c r="DQ112" s="260"/>
      <c r="DR112" s="260"/>
      <c r="DS112" s="260"/>
      <c r="DT112" s="261"/>
      <c r="DU112" s="16"/>
      <c r="DV112" s="16"/>
      <c r="DW112" s="258"/>
      <c r="DX112" s="16"/>
      <c r="DY112" s="16"/>
      <c r="DZ112" s="258"/>
      <c r="EA112" s="258"/>
      <c r="EB112" s="260"/>
      <c r="EC112" s="260"/>
      <c r="ED112" s="260"/>
      <c r="EE112" s="260"/>
      <c r="EF112" s="260"/>
      <c r="EG112" s="260"/>
      <c r="EH112" s="260"/>
      <c r="EI112" s="260"/>
      <c r="EJ112" s="260"/>
      <c r="EK112" s="260"/>
      <c r="EL112" s="260"/>
      <c r="EM112" s="260"/>
      <c r="EN112" s="260"/>
      <c r="EO112" s="260"/>
      <c r="EP112" s="260"/>
      <c r="EQ112" s="260"/>
      <c r="ER112" s="260"/>
      <c r="ES112" s="260"/>
      <c r="ET112" s="260"/>
      <c r="EU112" s="260"/>
      <c r="EV112" s="260"/>
      <c r="EW112" s="260"/>
      <c r="EX112" s="260"/>
      <c r="EY112" s="260"/>
      <c r="EZ112" s="260"/>
      <c r="FA112" s="260"/>
      <c r="FB112" s="260"/>
      <c r="FC112" s="260"/>
      <c r="FD112" s="260"/>
      <c r="FE112" s="260"/>
      <c r="FF112" s="260"/>
      <c r="FG112" s="260"/>
      <c r="FH112" s="260"/>
      <c r="FI112" s="260"/>
      <c r="FJ112" s="260"/>
      <c r="FK112" s="260"/>
      <c r="FL112" s="260"/>
      <c r="FM112" s="260"/>
      <c r="FN112" s="260"/>
      <c r="FO112" s="260"/>
      <c r="FP112" s="260"/>
      <c r="FQ112" s="260"/>
      <c r="FR112" s="260"/>
      <c r="FS112" s="260"/>
      <c r="FT112" s="260"/>
      <c r="FU112" s="260"/>
      <c r="FV112" s="260"/>
      <c r="FW112" s="260"/>
      <c r="FX112" s="260"/>
      <c r="FY112" s="260"/>
      <c r="FZ112" s="260"/>
      <c r="GA112" s="260"/>
      <c r="GB112" s="260"/>
      <c r="GC112" s="260"/>
      <c r="GD112" s="260"/>
      <c r="GE112" s="260"/>
      <c r="GF112" s="260"/>
      <c r="GG112" s="260"/>
      <c r="GH112" s="260"/>
      <c r="GI112" s="260"/>
      <c r="GJ112" s="260"/>
      <c r="GK112" s="260"/>
      <c r="GL112" s="260"/>
      <c r="GM112" s="260"/>
      <c r="GN112" s="260"/>
      <c r="GO112" s="260"/>
      <c r="GP112" s="260"/>
      <c r="GQ112" s="260"/>
      <c r="GR112" s="260"/>
      <c r="GS112" s="260"/>
      <c r="GT112" s="260"/>
      <c r="GU112" s="260"/>
      <c r="GV112" s="260"/>
      <c r="GW112" s="260"/>
      <c r="GX112" s="260"/>
      <c r="GY112" s="260"/>
      <c r="GZ112" s="260"/>
      <c r="HA112" s="260"/>
      <c r="HB112" s="260"/>
      <c r="HC112" s="260"/>
      <c r="HD112" s="260"/>
      <c r="HE112" s="260"/>
      <c r="HF112" s="260"/>
      <c r="HG112" s="260"/>
      <c r="HH112" s="260"/>
      <c r="HI112" s="260"/>
      <c r="HJ112" s="260"/>
      <c r="HK112" s="260"/>
      <c r="HL112" s="260"/>
      <c r="HM112" s="260"/>
      <c r="HN112" s="260"/>
      <c r="HO112" s="260"/>
      <c r="HP112" s="260"/>
      <c r="HQ112" s="260"/>
      <c r="HR112" s="260"/>
      <c r="HS112" s="260"/>
      <c r="HT112" s="260"/>
      <c r="HU112" s="260"/>
      <c r="HV112" s="260"/>
      <c r="HW112" s="260"/>
      <c r="HX112" s="260"/>
      <c r="HY112" s="260"/>
      <c r="HZ112" s="260"/>
      <c r="IA112" s="260"/>
      <c r="IB112" s="260"/>
      <c r="IC112" s="260"/>
      <c r="ID112" s="260"/>
      <c r="IE112" s="260"/>
      <c r="IF112" s="260"/>
      <c r="IG112" s="114"/>
      <c r="IH112" s="260"/>
      <c r="II112" s="260"/>
      <c r="IJ112" s="260"/>
      <c r="IK112" s="260"/>
      <c r="IL112" s="261"/>
    </row>
    <row r="113" spans="2:246" s="262" customFormat="1" x14ac:dyDescent="0.2">
      <c r="B113" s="279"/>
      <c r="C113" s="16"/>
      <c r="D113" s="261"/>
      <c r="E113" s="261"/>
      <c r="F113" s="16"/>
      <c r="G113" s="16"/>
      <c r="H113" s="258"/>
      <c r="I113" s="258"/>
      <c r="J113" s="260"/>
      <c r="K113" s="260"/>
      <c r="L113" s="260"/>
      <c r="M113" s="260"/>
      <c r="N113" s="260"/>
      <c r="O113" s="260"/>
      <c r="P113" s="260"/>
      <c r="Q113" s="260"/>
      <c r="R113" s="260"/>
      <c r="S113" s="260"/>
      <c r="T113" s="260"/>
      <c r="U113" s="260"/>
      <c r="V113" s="260"/>
      <c r="W113" s="260"/>
      <c r="X113" s="260"/>
      <c r="Y113" s="260"/>
      <c r="Z113" s="260"/>
      <c r="AA113" s="260"/>
      <c r="AB113" s="260"/>
      <c r="AC113" s="260"/>
      <c r="AD113" s="260"/>
      <c r="AE113" s="260"/>
      <c r="AF113" s="260"/>
      <c r="AG113" s="260"/>
      <c r="AH113" s="260"/>
      <c r="AI113" s="260"/>
      <c r="AJ113" s="260"/>
      <c r="AK113" s="260"/>
      <c r="AL113" s="260"/>
      <c r="AM113" s="260"/>
      <c r="AN113" s="260"/>
      <c r="AO113" s="260"/>
      <c r="AP113" s="260"/>
      <c r="AQ113" s="260"/>
      <c r="AR113" s="260"/>
      <c r="AS113" s="260"/>
      <c r="AT113" s="260"/>
      <c r="AU113" s="260"/>
      <c r="AV113" s="260"/>
      <c r="AW113" s="260"/>
      <c r="AX113" s="260"/>
      <c r="AY113" s="260"/>
      <c r="AZ113" s="260"/>
      <c r="BA113" s="260"/>
      <c r="BB113" s="260"/>
      <c r="BC113" s="260"/>
      <c r="BD113" s="260"/>
      <c r="BE113" s="260"/>
      <c r="BF113" s="260"/>
      <c r="BG113" s="260"/>
      <c r="BH113" s="260"/>
      <c r="BI113" s="260"/>
      <c r="BJ113" s="260"/>
      <c r="BK113" s="260"/>
      <c r="BL113" s="260"/>
      <c r="BM113" s="260"/>
      <c r="BN113" s="260"/>
      <c r="BO113" s="260"/>
      <c r="BP113" s="260"/>
      <c r="BQ113" s="260"/>
      <c r="BR113" s="260"/>
      <c r="BS113" s="260"/>
      <c r="BT113" s="260"/>
      <c r="BU113" s="260"/>
      <c r="BV113" s="260"/>
      <c r="BW113" s="260"/>
      <c r="BX113" s="260"/>
      <c r="BY113" s="260"/>
      <c r="BZ113" s="260"/>
      <c r="CA113" s="260"/>
      <c r="CB113" s="260"/>
      <c r="CC113" s="260"/>
      <c r="CD113" s="260"/>
      <c r="CE113" s="260"/>
      <c r="CF113" s="260"/>
      <c r="CG113" s="260"/>
      <c r="CH113" s="260"/>
      <c r="CI113" s="260"/>
      <c r="CJ113" s="260"/>
      <c r="CK113" s="260"/>
      <c r="CL113" s="260"/>
      <c r="CM113" s="260"/>
      <c r="CN113" s="260"/>
      <c r="CO113" s="260"/>
      <c r="CP113" s="260"/>
      <c r="CQ113" s="260"/>
      <c r="CR113" s="260"/>
      <c r="CS113" s="260"/>
      <c r="CT113" s="260"/>
      <c r="CU113" s="260"/>
      <c r="CV113" s="260"/>
      <c r="CW113" s="260"/>
      <c r="CX113" s="260"/>
      <c r="CY113" s="260"/>
      <c r="CZ113" s="260"/>
      <c r="DA113" s="260"/>
      <c r="DB113" s="260"/>
      <c r="DC113" s="260"/>
      <c r="DD113" s="260"/>
      <c r="DE113" s="260"/>
      <c r="DF113" s="260"/>
      <c r="DG113" s="260"/>
      <c r="DH113" s="260"/>
      <c r="DI113" s="260"/>
      <c r="DJ113" s="260"/>
      <c r="DK113" s="260"/>
      <c r="DL113" s="260"/>
      <c r="DM113" s="260"/>
      <c r="DN113" s="260"/>
      <c r="DO113" s="114"/>
      <c r="DP113" s="260"/>
      <c r="DQ113" s="260"/>
      <c r="DR113" s="260"/>
      <c r="DS113" s="260"/>
      <c r="DT113" s="261"/>
      <c r="DU113" s="16"/>
      <c r="DV113" s="16"/>
      <c r="DW113" s="258"/>
      <c r="DX113" s="16"/>
      <c r="DY113" s="16"/>
      <c r="DZ113" s="258"/>
      <c r="EA113" s="258"/>
      <c r="EB113" s="260"/>
      <c r="EC113" s="260"/>
      <c r="ED113" s="260"/>
      <c r="EE113" s="260"/>
      <c r="EF113" s="260"/>
      <c r="EG113" s="260"/>
      <c r="EH113" s="260"/>
      <c r="EI113" s="260"/>
      <c r="EJ113" s="260"/>
      <c r="EK113" s="260"/>
      <c r="EL113" s="260"/>
      <c r="EM113" s="260"/>
      <c r="EN113" s="260"/>
      <c r="EO113" s="260"/>
      <c r="EP113" s="260"/>
      <c r="EQ113" s="260"/>
      <c r="ER113" s="260"/>
      <c r="ES113" s="260"/>
      <c r="ET113" s="260"/>
      <c r="EU113" s="260"/>
      <c r="EV113" s="260"/>
      <c r="EW113" s="260"/>
      <c r="EX113" s="260"/>
      <c r="EY113" s="260"/>
      <c r="EZ113" s="260"/>
      <c r="FA113" s="260"/>
      <c r="FB113" s="260"/>
      <c r="FC113" s="260"/>
      <c r="FD113" s="260"/>
      <c r="FE113" s="260"/>
      <c r="FF113" s="260"/>
      <c r="FG113" s="260"/>
      <c r="FH113" s="260"/>
      <c r="FI113" s="260"/>
      <c r="FJ113" s="260"/>
      <c r="FK113" s="260"/>
      <c r="FL113" s="260"/>
      <c r="FM113" s="260"/>
      <c r="FN113" s="260"/>
      <c r="FO113" s="260"/>
      <c r="FP113" s="260"/>
      <c r="FQ113" s="260"/>
      <c r="FR113" s="260"/>
      <c r="FS113" s="260"/>
      <c r="FT113" s="260"/>
      <c r="FU113" s="260"/>
      <c r="FV113" s="260"/>
      <c r="FW113" s="260"/>
      <c r="FX113" s="260"/>
      <c r="FY113" s="260"/>
      <c r="FZ113" s="260"/>
      <c r="GA113" s="260"/>
      <c r="GB113" s="260"/>
      <c r="GC113" s="260"/>
      <c r="GD113" s="260"/>
      <c r="GE113" s="260"/>
      <c r="GF113" s="260"/>
      <c r="GG113" s="260"/>
      <c r="GH113" s="260"/>
      <c r="GI113" s="260"/>
      <c r="GJ113" s="260"/>
      <c r="GK113" s="260"/>
      <c r="GL113" s="260"/>
      <c r="GM113" s="260"/>
      <c r="GN113" s="260"/>
      <c r="GO113" s="260"/>
      <c r="GP113" s="260"/>
      <c r="GQ113" s="260"/>
      <c r="GR113" s="260"/>
      <c r="GS113" s="260"/>
      <c r="GT113" s="260"/>
      <c r="GU113" s="260"/>
      <c r="GV113" s="260"/>
      <c r="GW113" s="260"/>
      <c r="GX113" s="260"/>
      <c r="GY113" s="260"/>
      <c r="GZ113" s="260"/>
      <c r="HA113" s="260"/>
      <c r="HB113" s="260"/>
      <c r="HC113" s="260"/>
      <c r="HD113" s="260"/>
      <c r="HE113" s="260"/>
      <c r="HF113" s="260"/>
      <c r="HG113" s="260"/>
      <c r="HH113" s="260"/>
      <c r="HI113" s="260"/>
      <c r="HJ113" s="260"/>
      <c r="HK113" s="260"/>
      <c r="HL113" s="260"/>
      <c r="HM113" s="260"/>
      <c r="HN113" s="260"/>
      <c r="HO113" s="260"/>
      <c r="HP113" s="260"/>
      <c r="HQ113" s="260"/>
      <c r="HR113" s="260"/>
      <c r="HS113" s="260"/>
      <c r="HT113" s="260"/>
      <c r="HU113" s="260"/>
      <c r="HV113" s="260"/>
      <c r="HW113" s="260"/>
      <c r="HX113" s="260"/>
      <c r="HY113" s="260"/>
      <c r="HZ113" s="260"/>
      <c r="IA113" s="260"/>
      <c r="IB113" s="260"/>
      <c r="IC113" s="260"/>
      <c r="ID113" s="260"/>
      <c r="IE113" s="260"/>
      <c r="IF113" s="260"/>
      <c r="IG113" s="114"/>
      <c r="IH113" s="260"/>
      <c r="II113" s="260"/>
      <c r="IJ113" s="260"/>
      <c r="IK113" s="260"/>
      <c r="IL113" s="261"/>
    </row>
    <row r="114" spans="2:246" s="262" customFormat="1" x14ac:dyDescent="0.2">
      <c r="B114" s="279"/>
      <c r="C114" s="16"/>
      <c r="D114" s="261"/>
      <c r="E114" s="261"/>
      <c r="F114" s="16"/>
      <c r="G114" s="16"/>
      <c r="H114" s="258"/>
      <c r="I114" s="258"/>
      <c r="J114" s="260"/>
      <c r="K114" s="260"/>
      <c r="L114" s="260"/>
      <c r="M114" s="260"/>
      <c r="N114" s="260"/>
      <c r="O114" s="260"/>
      <c r="P114" s="260"/>
      <c r="Q114" s="260"/>
      <c r="R114" s="260"/>
      <c r="S114" s="260"/>
      <c r="T114" s="260"/>
      <c r="U114" s="260"/>
      <c r="V114" s="260"/>
      <c r="W114" s="260"/>
      <c r="X114" s="260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  <c r="AL114" s="260"/>
      <c r="AM114" s="260"/>
      <c r="AN114" s="260"/>
      <c r="AO114" s="260"/>
      <c r="AP114" s="260"/>
      <c r="AQ114" s="260"/>
      <c r="AR114" s="260"/>
      <c r="AS114" s="260"/>
      <c r="AT114" s="260"/>
      <c r="AU114" s="260"/>
      <c r="AV114" s="260"/>
      <c r="AW114" s="260"/>
      <c r="AX114" s="260"/>
      <c r="AY114" s="260"/>
      <c r="AZ114" s="260"/>
      <c r="BA114" s="260"/>
      <c r="BB114" s="260"/>
      <c r="BC114" s="260"/>
      <c r="BD114" s="260"/>
      <c r="BE114" s="260"/>
      <c r="BF114" s="260"/>
      <c r="BG114" s="260"/>
      <c r="BH114" s="260"/>
      <c r="BI114" s="260"/>
      <c r="BJ114" s="260"/>
      <c r="BK114" s="260"/>
      <c r="BL114" s="260"/>
      <c r="BM114" s="260"/>
      <c r="BN114" s="260"/>
      <c r="BO114" s="260"/>
      <c r="BP114" s="260"/>
      <c r="BQ114" s="260"/>
      <c r="BR114" s="260"/>
      <c r="BS114" s="260"/>
      <c r="BT114" s="260"/>
      <c r="BU114" s="260"/>
      <c r="BV114" s="260"/>
      <c r="BW114" s="260"/>
      <c r="BX114" s="260"/>
      <c r="BY114" s="260"/>
      <c r="BZ114" s="260"/>
      <c r="CA114" s="260"/>
      <c r="CB114" s="260"/>
      <c r="CC114" s="260"/>
      <c r="CD114" s="260"/>
      <c r="CE114" s="260"/>
      <c r="CF114" s="260"/>
      <c r="CG114" s="260"/>
      <c r="CH114" s="260"/>
      <c r="CI114" s="260"/>
      <c r="CJ114" s="260"/>
      <c r="CK114" s="260"/>
      <c r="CL114" s="260"/>
      <c r="CM114" s="260"/>
      <c r="CN114" s="260"/>
      <c r="CO114" s="260"/>
      <c r="CP114" s="260"/>
      <c r="CQ114" s="260"/>
      <c r="CR114" s="260"/>
      <c r="CS114" s="260"/>
      <c r="CT114" s="260"/>
      <c r="CU114" s="260"/>
      <c r="CV114" s="260"/>
      <c r="CW114" s="260"/>
      <c r="CX114" s="260"/>
      <c r="CY114" s="260"/>
      <c r="CZ114" s="260"/>
      <c r="DA114" s="260"/>
      <c r="DB114" s="260"/>
      <c r="DC114" s="260"/>
      <c r="DD114" s="260"/>
      <c r="DE114" s="260"/>
      <c r="DF114" s="260"/>
      <c r="DG114" s="260"/>
      <c r="DH114" s="260"/>
      <c r="DI114" s="260"/>
      <c r="DJ114" s="260"/>
      <c r="DK114" s="260"/>
      <c r="DL114" s="260"/>
      <c r="DM114" s="260"/>
      <c r="DN114" s="260"/>
      <c r="DO114" s="114"/>
      <c r="DP114" s="260"/>
      <c r="DQ114" s="260"/>
      <c r="DR114" s="260"/>
      <c r="DS114" s="260"/>
      <c r="DT114" s="261"/>
      <c r="DU114" s="16"/>
      <c r="DV114" s="16"/>
      <c r="DW114" s="258"/>
      <c r="DX114" s="16"/>
      <c r="DY114" s="16"/>
      <c r="DZ114" s="258"/>
      <c r="EA114" s="258"/>
      <c r="EB114" s="260"/>
      <c r="EC114" s="260"/>
      <c r="ED114" s="260"/>
      <c r="EE114" s="260"/>
      <c r="EF114" s="260"/>
      <c r="EG114" s="260"/>
      <c r="EH114" s="260"/>
      <c r="EI114" s="260"/>
      <c r="EJ114" s="260"/>
      <c r="EK114" s="260"/>
      <c r="EL114" s="260"/>
      <c r="EM114" s="260"/>
      <c r="EN114" s="260"/>
      <c r="EO114" s="260"/>
      <c r="EP114" s="260"/>
      <c r="EQ114" s="260"/>
      <c r="ER114" s="260"/>
      <c r="ES114" s="260"/>
      <c r="ET114" s="260"/>
      <c r="EU114" s="260"/>
      <c r="EV114" s="260"/>
      <c r="EW114" s="260"/>
      <c r="EX114" s="260"/>
      <c r="EY114" s="260"/>
      <c r="EZ114" s="260"/>
      <c r="FA114" s="260"/>
      <c r="FB114" s="260"/>
      <c r="FC114" s="260"/>
      <c r="FD114" s="260"/>
      <c r="FE114" s="260"/>
      <c r="FF114" s="260"/>
      <c r="FG114" s="260"/>
      <c r="FH114" s="260"/>
      <c r="FI114" s="260"/>
      <c r="FJ114" s="260"/>
      <c r="FK114" s="260"/>
      <c r="FL114" s="260"/>
      <c r="FM114" s="260"/>
      <c r="FN114" s="260"/>
      <c r="FO114" s="260"/>
      <c r="FP114" s="260"/>
      <c r="FQ114" s="260"/>
      <c r="FR114" s="260"/>
      <c r="FS114" s="260"/>
      <c r="FT114" s="260"/>
      <c r="FU114" s="260"/>
      <c r="FV114" s="260"/>
      <c r="FW114" s="260"/>
      <c r="FX114" s="260"/>
      <c r="FY114" s="260"/>
      <c r="FZ114" s="260"/>
      <c r="GA114" s="260"/>
      <c r="GB114" s="260"/>
      <c r="GC114" s="260"/>
      <c r="GD114" s="260"/>
      <c r="GE114" s="260"/>
      <c r="GF114" s="260"/>
      <c r="GG114" s="260"/>
      <c r="GH114" s="260"/>
      <c r="GI114" s="260"/>
      <c r="GJ114" s="260"/>
      <c r="GK114" s="260"/>
      <c r="GL114" s="260"/>
      <c r="GM114" s="260"/>
      <c r="GN114" s="260"/>
      <c r="GO114" s="260"/>
      <c r="GP114" s="260"/>
      <c r="GQ114" s="260"/>
      <c r="GR114" s="260"/>
      <c r="GS114" s="260"/>
      <c r="GT114" s="260"/>
      <c r="GU114" s="260"/>
      <c r="GV114" s="260"/>
      <c r="GW114" s="260"/>
      <c r="GX114" s="260"/>
      <c r="GY114" s="260"/>
      <c r="GZ114" s="260"/>
      <c r="HA114" s="260"/>
      <c r="HB114" s="260"/>
      <c r="HC114" s="260"/>
      <c r="HD114" s="260"/>
      <c r="HE114" s="260"/>
      <c r="HF114" s="260"/>
      <c r="HG114" s="260"/>
      <c r="HH114" s="260"/>
      <c r="HI114" s="260"/>
      <c r="HJ114" s="260"/>
      <c r="HK114" s="260"/>
      <c r="HL114" s="260"/>
      <c r="HM114" s="260"/>
      <c r="HN114" s="260"/>
      <c r="HO114" s="260"/>
      <c r="HP114" s="260"/>
      <c r="HQ114" s="260"/>
      <c r="HR114" s="260"/>
      <c r="HS114" s="260"/>
      <c r="HT114" s="260"/>
      <c r="HU114" s="260"/>
      <c r="HV114" s="260"/>
      <c r="HW114" s="260"/>
      <c r="HX114" s="260"/>
      <c r="HY114" s="260"/>
      <c r="HZ114" s="260"/>
      <c r="IA114" s="260"/>
      <c r="IB114" s="260"/>
      <c r="IC114" s="260"/>
      <c r="ID114" s="260"/>
      <c r="IE114" s="260"/>
      <c r="IF114" s="260"/>
      <c r="IG114" s="114"/>
      <c r="IH114" s="260"/>
      <c r="II114" s="260"/>
      <c r="IJ114" s="260"/>
      <c r="IK114" s="260"/>
      <c r="IL114" s="261"/>
    </row>
    <row r="115" spans="2:246" s="262" customFormat="1" x14ac:dyDescent="0.2">
      <c r="B115" s="279"/>
      <c r="C115" s="16"/>
      <c r="D115" s="261"/>
      <c r="E115" s="261"/>
      <c r="F115" s="16"/>
      <c r="G115" s="16"/>
      <c r="H115" s="258"/>
      <c r="I115" s="258"/>
      <c r="J115" s="260"/>
      <c r="K115" s="260"/>
      <c r="L115" s="260"/>
      <c r="M115" s="260"/>
      <c r="N115" s="260"/>
      <c r="O115" s="260"/>
      <c r="P115" s="260"/>
      <c r="Q115" s="260"/>
      <c r="R115" s="260"/>
      <c r="S115" s="260"/>
      <c r="T115" s="260"/>
      <c r="U115" s="260"/>
      <c r="V115" s="260"/>
      <c r="W115" s="260"/>
      <c r="X115" s="260"/>
      <c r="Y115" s="260"/>
      <c r="Z115" s="260"/>
      <c r="AA115" s="260"/>
      <c r="AB115" s="260"/>
      <c r="AC115" s="260"/>
      <c r="AD115" s="260"/>
      <c r="AE115" s="260"/>
      <c r="AF115" s="260"/>
      <c r="AG115" s="260"/>
      <c r="AH115" s="260"/>
      <c r="AI115" s="260"/>
      <c r="AJ115" s="260"/>
      <c r="AK115" s="260"/>
      <c r="AL115" s="260"/>
      <c r="AM115" s="260"/>
      <c r="AN115" s="260"/>
      <c r="AO115" s="260"/>
      <c r="AP115" s="260"/>
      <c r="AQ115" s="260"/>
      <c r="AR115" s="260"/>
      <c r="AS115" s="260"/>
      <c r="AT115" s="260"/>
      <c r="AU115" s="260"/>
      <c r="AV115" s="260"/>
      <c r="AW115" s="260"/>
      <c r="AX115" s="260"/>
      <c r="AY115" s="260"/>
      <c r="AZ115" s="260"/>
      <c r="BA115" s="260"/>
      <c r="BB115" s="260"/>
      <c r="BC115" s="260"/>
      <c r="BD115" s="260"/>
      <c r="BE115" s="260"/>
      <c r="BF115" s="260"/>
      <c r="BG115" s="260"/>
      <c r="BH115" s="260"/>
      <c r="BI115" s="260"/>
      <c r="BJ115" s="260"/>
      <c r="BK115" s="260"/>
      <c r="BL115" s="260"/>
      <c r="BM115" s="260"/>
      <c r="BN115" s="260"/>
      <c r="BO115" s="260"/>
      <c r="BP115" s="260"/>
      <c r="BQ115" s="260"/>
      <c r="BR115" s="260"/>
      <c r="BS115" s="260"/>
      <c r="BT115" s="260"/>
      <c r="BU115" s="260"/>
      <c r="BV115" s="260"/>
      <c r="BW115" s="260"/>
      <c r="BX115" s="260"/>
      <c r="BY115" s="260"/>
      <c r="BZ115" s="260"/>
      <c r="CA115" s="260"/>
      <c r="CB115" s="260"/>
      <c r="CC115" s="260"/>
      <c r="CD115" s="260"/>
      <c r="CE115" s="260"/>
      <c r="CF115" s="260"/>
      <c r="CG115" s="260"/>
      <c r="CH115" s="260"/>
      <c r="CI115" s="260"/>
      <c r="CJ115" s="260"/>
      <c r="CK115" s="260"/>
      <c r="CL115" s="260"/>
      <c r="CM115" s="260"/>
      <c r="CN115" s="260"/>
      <c r="CO115" s="260"/>
      <c r="CP115" s="260"/>
      <c r="CQ115" s="260"/>
      <c r="CR115" s="260"/>
      <c r="CS115" s="260"/>
      <c r="CT115" s="260"/>
      <c r="CU115" s="260"/>
      <c r="CV115" s="260"/>
      <c r="CW115" s="260"/>
      <c r="CX115" s="260"/>
      <c r="CY115" s="260"/>
      <c r="CZ115" s="260"/>
      <c r="DA115" s="260"/>
      <c r="DB115" s="260"/>
      <c r="DC115" s="260"/>
      <c r="DD115" s="260"/>
      <c r="DE115" s="260"/>
      <c r="DF115" s="260"/>
      <c r="DG115" s="260"/>
      <c r="DH115" s="260"/>
      <c r="DI115" s="260"/>
      <c r="DJ115" s="260"/>
      <c r="DK115" s="260"/>
      <c r="DL115" s="260"/>
      <c r="DM115" s="260"/>
      <c r="DN115" s="260"/>
      <c r="DO115" s="114"/>
      <c r="DP115" s="260"/>
      <c r="DQ115" s="260"/>
      <c r="DR115" s="260"/>
      <c r="DS115" s="260"/>
      <c r="DT115" s="261"/>
      <c r="DU115" s="16"/>
      <c r="DV115" s="16"/>
      <c r="DW115" s="258"/>
      <c r="DX115" s="16"/>
      <c r="DY115" s="16"/>
      <c r="DZ115" s="258"/>
      <c r="EA115" s="258"/>
      <c r="EB115" s="260"/>
      <c r="EC115" s="260"/>
      <c r="ED115" s="260"/>
      <c r="EE115" s="260"/>
      <c r="EF115" s="260"/>
      <c r="EG115" s="260"/>
      <c r="EH115" s="260"/>
      <c r="EI115" s="260"/>
      <c r="EJ115" s="260"/>
      <c r="EK115" s="260"/>
      <c r="EL115" s="260"/>
      <c r="EM115" s="260"/>
      <c r="EN115" s="260"/>
      <c r="EO115" s="260"/>
      <c r="EP115" s="260"/>
      <c r="EQ115" s="260"/>
      <c r="ER115" s="260"/>
      <c r="ES115" s="260"/>
      <c r="ET115" s="260"/>
      <c r="EU115" s="260"/>
      <c r="EV115" s="260"/>
      <c r="EW115" s="260"/>
      <c r="EX115" s="260"/>
      <c r="EY115" s="260"/>
      <c r="EZ115" s="260"/>
      <c r="FA115" s="260"/>
      <c r="FB115" s="260"/>
      <c r="FC115" s="260"/>
      <c r="FD115" s="260"/>
      <c r="FE115" s="260"/>
      <c r="FF115" s="260"/>
      <c r="FG115" s="260"/>
      <c r="FH115" s="260"/>
      <c r="FI115" s="260"/>
      <c r="FJ115" s="260"/>
      <c r="FK115" s="260"/>
      <c r="FL115" s="260"/>
      <c r="FM115" s="260"/>
      <c r="FN115" s="260"/>
      <c r="FO115" s="260"/>
      <c r="FP115" s="260"/>
      <c r="FQ115" s="260"/>
      <c r="FR115" s="260"/>
      <c r="FS115" s="260"/>
      <c r="FT115" s="260"/>
      <c r="FU115" s="260"/>
      <c r="FV115" s="260"/>
      <c r="FW115" s="260"/>
      <c r="FX115" s="260"/>
      <c r="FY115" s="260"/>
      <c r="FZ115" s="260"/>
      <c r="GA115" s="260"/>
      <c r="GB115" s="260"/>
      <c r="GC115" s="260"/>
      <c r="GD115" s="260"/>
      <c r="GE115" s="260"/>
      <c r="GF115" s="260"/>
      <c r="GG115" s="260"/>
      <c r="GH115" s="260"/>
      <c r="GI115" s="260"/>
      <c r="GJ115" s="260"/>
      <c r="GK115" s="260"/>
      <c r="GL115" s="260"/>
      <c r="GM115" s="260"/>
      <c r="GN115" s="260"/>
      <c r="GO115" s="260"/>
      <c r="GP115" s="260"/>
      <c r="GQ115" s="260"/>
      <c r="GR115" s="260"/>
      <c r="GS115" s="260"/>
      <c r="GT115" s="260"/>
      <c r="GU115" s="260"/>
      <c r="GV115" s="260"/>
      <c r="GW115" s="260"/>
      <c r="GX115" s="260"/>
      <c r="GY115" s="260"/>
      <c r="GZ115" s="260"/>
      <c r="HA115" s="260"/>
      <c r="HB115" s="260"/>
      <c r="HC115" s="260"/>
      <c r="HD115" s="260"/>
      <c r="HE115" s="260"/>
      <c r="HF115" s="260"/>
      <c r="HG115" s="260"/>
      <c r="HH115" s="260"/>
      <c r="HI115" s="260"/>
      <c r="HJ115" s="260"/>
      <c r="HK115" s="260"/>
      <c r="HL115" s="260"/>
      <c r="HM115" s="260"/>
      <c r="HN115" s="260"/>
      <c r="HO115" s="260"/>
      <c r="HP115" s="260"/>
      <c r="HQ115" s="260"/>
      <c r="HR115" s="260"/>
      <c r="HS115" s="260"/>
      <c r="HT115" s="260"/>
      <c r="HU115" s="260"/>
      <c r="HV115" s="260"/>
      <c r="HW115" s="260"/>
      <c r="HX115" s="260"/>
      <c r="HY115" s="260"/>
      <c r="HZ115" s="260"/>
      <c r="IA115" s="260"/>
      <c r="IB115" s="260"/>
      <c r="IC115" s="260"/>
      <c r="ID115" s="260"/>
      <c r="IE115" s="260"/>
      <c r="IF115" s="260"/>
      <c r="IG115" s="114"/>
      <c r="IH115" s="260"/>
      <c r="II115" s="260"/>
      <c r="IJ115" s="260"/>
      <c r="IK115" s="260"/>
      <c r="IL115" s="261"/>
    </row>
    <row r="116" spans="2:246" s="262" customFormat="1" x14ac:dyDescent="0.2">
      <c r="B116" s="279"/>
      <c r="C116" s="16"/>
      <c r="D116" s="261"/>
      <c r="E116" s="261"/>
      <c r="F116" s="16"/>
      <c r="G116" s="16"/>
      <c r="H116" s="258"/>
      <c r="I116" s="258"/>
      <c r="J116" s="260"/>
      <c r="K116" s="260"/>
      <c r="L116" s="260"/>
      <c r="M116" s="260"/>
      <c r="N116" s="260"/>
      <c r="O116" s="260"/>
      <c r="P116" s="260"/>
      <c r="Q116" s="260"/>
      <c r="R116" s="260"/>
      <c r="S116" s="260"/>
      <c r="T116" s="260"/>
      <c r="U116" s="260"/>
      <c r="V116" s="260"/>
      <c r="W116" s="260"/>
      <c r="X116" s="260"/>
      <c r="Y116" s="260"/>
      <c r="Z116" s="260"/>
      <c r="AA116" s="260"/>
      <c r="AB116" s="260"/>
      <c r="AC116" s="260"/>
      <c r="AD116" s="260"/>
      <c r="AE116" s="260"/>
      <c r="AF116" s="260"/>
      <c r="AG116" s="260"/>
      <c r="AH116" s="260"/>
      <c r="AI116" s="260"/>
      <c r="AJ116" s="260"/>
      <c r="AK116" s="260"/>
      <c r="AL116" s="260"/>
      <c r="AM116" s="260"/>
      <c r="AN116" s="260"/>
      <c r="AO116" s="260"/>
      <c r="AP116" s="260"/>
      <c r="AQ116" s="260"/>
      <c r="AR116" s="260"/>
      <c r="AS116" s="260"/>
      <c r="AT116" s="260"/>
      <c r="AU116" s="260"/>
      <c r="AV116" s="260"/>
      <c r="AW116" s="260"/>
      <c r="AX116" s="260"/>
      <c r="AY116" s="260"/>
      <c r="AZ116" s="260"/>
      <c r="BA116" s="260"/>
      <c r="BB116" s="260"/>
      <c r="BC116" s="260"/>
      <c r="BD116" s="260"/>
      <c r="BE116" s="260"/>
      <c r="BF116" s="260"/>
      <c r="BG116" s="260"/>
      <c r="BH116" s="260"/>
      <c r="BI116" s="260"/>
      <c r="BJ116" s="260"/>
      <c r="BK116" s="260"/>
      <c r="BL116" s="260"/>
      <c r="BM116" s="260"/>
      <c r="BN116" s="260"/>
      <c r="BO116" s="260"/>
      <c r="BP116" s="260"/>
      <c r="BQ116" s="260"/>
      <c r="BR116" s="260"/>
      <c r="BS116" s="260"/>
      <c r="BT116" s="260"/>
      <c r="BU116" s="260"/>
      <c r="BV116" s="260"/>
      <c r="BW116" s="260"/>
      <c r="BX116" s="260"/>
      <c r="BY116" s="260"/>
      <c r="BZ116" s="260"/>
      <c r="CA116" s="260"/>
      <c r="CB116" s="260"/>
      <c r="CC116" s="260"/>
      <c r="CD116" s="260"/>
      <c r="CE116" s="260"/>
      <c r="CF116" s="260"/>
      <c r="CG116" s="260"/>
      <c r="CH116" s="260"/>
      <c r="CI116" s="260"/>
      <c r="CJ116" s="260"/>
      <c r="CK116" s="260"/>
      <c r="CL116" s="260"/>
      <c r="CM116" s="260"/>
      <c r="CN116" s="260"/>
      <c r="CO116" s="260"/>
      <c r="CP116" s="260"/>
      <c r="CQ116" s="260"/>
      <c r="CR116" s="260"/>
      <c r="CS116" s="260"/>
      <c r="CT116" s="260"/>
      <c r="CU116" s="260"/>
      <c r="CV116" s="260"/>
      <c r="CW116" s="260"/>
      <c r="CX116" s="260"/>
      <c r="CY116" s="260"/>
      <c r="CZ116" s="260"/>
      <c r="DA116" s="260"/>
      <c r="DB116" s="260"/>
      <c r="DC116" s="260"/>
      <c r="DD116" s="260"/>
      <c r="DE116" s="260"/>
      <c r="DF116" s="260"/>
      <c r="DG116" s="260"/>
      <c r="DH116" s="260"/>
      <c r="DI116" s="260"/>
      <c r="DJ116" s="260"/>
      <c r="DK116" s="260"/>
      <c r="DL116" s="260"/>
      <c r="DM116" s="260"/>
      <c r="DN116" s="260"/>
      <c r="DO116" s="114"/>
      <c r="DP116" s="260"/>
      <c r="DQ116" s="260"/>
      <c r="DR116" s="260"/>
      <c r="DS116" s="260"/>
      <c r="DT116" s="261"/>
      <c r="DU116" s="16"/>
      <c r="DV116" s="16"/>
      <c r="DW116" s="258"/>
      <c r="DX116" s="16"/>
      <c r="DY116" s="16"/>
      <c r="DZ116" s="258"/>
      <c r="EA116" s="258"/>
      <c r="EB116" s="260"/>
      <c r="EC116" s="260"/>
      <c r="ED116" s="260"/>
      <c r="EE116" s="260"/>
      <c r="EF116" s="260"/>
      <c r="EG116" s="260"/>
      <c r="EH116" s="260"/>
      <c r="EI116" s="260"/>
      <c r="EJ116" s="260"/>
      <c r="EK116" s="260"/>
      <c r="EL116" s="260"/>
      <c r="EM116" s="260"/>
      <c r="EN116" s="260"/>
      <c r="EO116" s="260"/>
      <c r="EP116" s="260"/>
      <c r="EQ116" s="260"/>
      <c r="ER116" s="260"/>
      <c r="ES116" s="260"/>
      <c r="ET116" s="260"/>
      <c r="EU116" s="260"/>
      <c r="EV116" s="260"/>
      <c r="EW116" s="260"/>
      <c r="EX116" s="260"/>
      <c r="EY116" s="260"/>
      <c r="EZ116" s="260"/>
      <c r="FA116" s="260"/>
      <c r="FB116" s="260"/>
      <c r="FC116" s="260"/>
      <c r="FD116" s="260"/>
      <c r="FE116" s="260"/>
      <c r="FF116" s="260"/>
      <c r="FG116" s="260"/>
      <c r="FH116" s="260"/>
      <c r="FI116" s="260"/>
      <c r="FJ116" s="260"/>
      <c r="FK116" s="260"/>
      <c r="FL116" s="260"/>
      <c r="FM116" s="260"/>
      <c r="FN116" s="260"/>
      <c r="FO116" s="260"/>
      <c r="FP116" s="260"/>
      <c r="FQ116" s="260"/>
      <c r="FR116" s="260"/>
      <c r="FS116" s="260"/>
      <c r="FT116" s="260"/>
      <c r="FU116" s="260"/>
      <c r="FV116" s="260"/>
      <c r="FW116" s="260"/>
      <c r="FX116" s="260"/>
      <c r="FY116" s="260"/>
      <c r="FZ116" s="260"/>
      <c r="GA116" s="260"/>
      <c r="GB116" s="260"/>
      <c r="GC116" s="260"/>
      <c r="GD116" s="260"/>
      <c r="GE116" s="260"/>
      <c r="GF116" s="260"/>
      <c r="GG116" s="260"/>
      <c r="GH116" s="260"/>
      <c r="GI116" s="260"/>
      <c r="GJ116" s="260"/>
      <c r="GK116" s="260"/>
      <c r="GL116" s="260"/>
      <c r="GM116" s="260"/>
      <c r="GN116" s="260"/>
      <c r="GO116" s="260"/>
      <c r="GP116" s="260"/>
      <c r="GQ116" s="260"/>
      <c r="GR116" s="260"/>
      <c r="GS116" s="260"/>
      <c r="GT116" s="260"/>
      <c r="GU116" s="260"/>
      <c r="GV116" s="260"/>
      <c r="GW116" s="260"/>
      <c r="GX116" s="260"/>
      <c r="GY116" s="260"/>
      <c r="GZ116" s="260"/>
      <c r="HA116" s="260"/>
      <c r="HB116" s="260"/>
      <c r="HC116" s="260"/>
      <c r="HD116" s="260"/>
      <c r="HE116" s="260"/>
      <c r="HF116" s="260"/>
      <c r="HG116" s="260"/>
      <c r="HH116" s="260"/>
      <c r="HI116" s="260"/>
      <c r="HJ116" s="260"/>
      <c r="HK116" s="260"/>
      <c r="HL116" s="260"/>
      <c r="HM116" s="260"/>
      <c r="HN116" s="260"/>
      <c r="HO116" s="260"/>
      <c r="HP116" s="260"/>
      <c r="HQ116" s="260"/>
      <c r="HR116" s="260"/>
      <c r="HS116" s="260"/>
      <c r="HT116" s="260"/>
      <c r="HU116" s="260"/>
      <c r="HV116" s="260"/>
      <c r="HW116" s="260"/>
      <c r="HX116" s="260"/>
      <c r="HY116" s="260"/>
      <c r="HZ116" s="260"/>
      <c r="IA116" s="260"/>
      <c r="IB116" s="260"/>
      <c r="IC116" s="260"/>
      <c r="ID116" s="260"/>
      <c r="IE116" s="260"/>
      <c r="IF116" s="260"/>
      <c r="IG116" s="114"/>
      <c r="IH116" s="260"/>
      <c r="II116" s="260"/>
      <c r="IJ116" s="260"/>
      <c r="IK116" s="260"/>
      <c r="IL116" s="261"/>
    </row>
    <row r="117" spans="2:246" s="262" customFormat="1" x14ac:dyDescent="0.2">
      <c r="B117" s="279"/>
      <c r="C117" s="16"/>
      <c r="D117" s="261"/>
      <c r="E117" s="261"/>
      <c r="F117" s="16"/>
      <c r="G117" s="16"/>
      <c r="H117" s="258"/>
      <c r="I117" s="258"/>
      <c r="J117" s="260"/>
      <c r="K117" s="260"/>
      <c r="L117" s="260"/>
      <c r="M117" s="260"/>
      <c r="N117" s="260"/>
      <c r="O117" s="260"/>
      <c r="P117" s="260"/>
      <c r="Q117" s="260"/>
      <c r="R117" s="260"/>
      <c r="S117" s="260"/>
      <c r="T117" s="260"/>
      <c r="U117" s="260"/>
      <c r="V117" s="260"/>
      <c r="W117" s="260"/>
      <c r="X117" s="260"/>
      <c r="Y117" s="260"/>
      <c r="Z117" s="260"/>
      <c r="AA117" s="260"/>
      <c r="AB117" s="260"/>
      <c r="AC117" s="260"/>
      <c r="AD117" s="260"/>
      <c r="AE117" s="260"/>
      <c r="AF117" s="260"/>
      <c r="AG117" s="260"/>
      <c r="AH117" s="260"/>
      <c r="AI117" s="260"/>
      <c r="AJ117" s="260"/>
      <c r="AK117" s="260"/>
      <c r="AL117" s="260"/>
      <c r="AM117" s="260"/>
      <c r="AN117" s="260"/>
      <c r="AO117" s="260"/>
      <c r="AP117" s="260"/>
      <c r="AQ117" s="260"/>
      <c r="AR117" s="260"/>
      <c r="AS117" s="260"/>
      <c r="AT117" s="260"/>
      <c r="AU117" s="260"/>
      <c r="AV117" s="260"/>
      <c r="AW117" s="260"/>
      <c r="AX117" s="260"/>
      <c r="AY117" s="260"/>
      <c r="AZ117" s="260"/>
      <c r="BA117" s="260"/>
      <c r="BB117" s="260"/>
      <c r="BC117" s="260"/>
      <c r="BD117" s="260"/>
      <c r="BE117" s="260"/>
      <c r="BF117" s="260"/>
      <c r="BG117" s="260"/>
      <c r="BH117" s="260"/>
      <c r="BI117" s="260"/>
      <c r="BJ117" s="260"/>
      <c r="BK117" s="260"/>
      <c r="BL117" s="260"/>
      <c r="BM117" s="260"/>
      <c r="BN117" s="260"/>
      <c r="BO117" s="260"/>
      <c r="BP117" s="260"/>
      <c r="BQ117" s="260"/>
      <c r="BR117" s="260"/>
      <c r="BS117" s="260"/>
      <c r="BT117" s="260"/>
      <c r="BU117" s="260"/>
      <c r="BV117" s="260"/>
      <c r="BW117" s="260"/>
      <c r="BX117" s="260"/>
      <c r="BY117" s="260"/>
      <c r="BZ117" s="260"/>
      <c r="CA117" s="260"/>
      <c r="CB117" s="260"/>
      <c r="CC117" s="260"/>
      <c r="CD117" s="260"/>
      <c r="CE117" s="260"/>
      <c r="CF117" s="260"/>
      <c r="CG117" s="260"/>
      <c r="CH117" s="260"/>
      <c r="CI117" s="260"/>
      <c r="CJ117" s="260"/>
      <c r="CK117" s="260"/>
      <c r="CL117" s="260"/>
      <c r="CM117" s="260"/>
      <c r="CN117" s="260"/>
      <c r="CO117" s="260"/>
      <c r="CP117" s="260"/>
      <c r="CQ117" s="260"/>
      <c r="CR117" s="260"/>
      <c r="CS117" s="260"/>
      <c r="CT117" s="260"/>
      <c r="CU117" s="260"/>
      <c r="CV117" s="260"/>
      <c r="CW117" s="260"/>
      <c r="CX117" s="260"/>
      <c r="CY117" s="260"/>
      <c r="CZ117" s="260"/>
      <c r="DA117" s="260"/>
      <c r="DB117" s="260"/>
      <c r="DC117" s="260"/>
      <c r="DD117" s="260"/>
      <c r="DE117" s="260"/>
      <c r="DF117" s="260"/>
      <c r="DG117" s="260"/>
      <c r="DH117" s="260"/>
      <c r="DI117" s="260"/>
      <c r="DJ117" s="260"/>
      <c r="DK117" s="260"/>
      <c r="DL117" s="260"/>
      <c r="DM117" s="260"/>
      <c r="DN117" s="260"/>
      <c r="DO117" s="114"/>
      <c r="DP117" s="260"/>
      <c r="DQ117" s="260"/>
      <c r="DR117" s="260"/>
      <c r="DS117" s="260"/>
      <c r="DT117" s="261"/>
      <c r="DU117" s="16"/>
      <c r="DV117" s="16"/>
      <c r="DW117" s="258"/>
      <c r="DX117" s="16"/>
      <c r="DY117" s="16"/>
      <c r="DZ117" s="258"/>
      <c r="EA117" s="258"/>
      <c r="EB117" s="260"/>
      <c r="EC117" s="260"/>
      <c r="ED117" s="260"/>
      <c r="EE117" s="260"/>
      <c r="EF117" s="260"/>
      <c r="EG117" s="260"/>
      <c r="EH117" s="260"/>
      <c r="EI117" s="260"/>
      <c r="EJ117" s="260"/>
      <c r="EK117" s="260"/>
      <c r="EL117" s="260"/>
      <c r="EM117" s="260"/>
      <c r="EN117" s="260"/>
      <c r="EO117" s="260"/>
      <c r="EP117" s="260"/>
      <c r="EQ117" s="260"/>
      <c r="ER117" s="260"/>
      <c r="ES117" s="260"/>
      <c r="ET117" s="260"/>
      <c r="EU117" s="260"/>
      <c r="EV117" s="260"/>
      <c r="EW117" s="260"/>
      <c r="EX117" s="260"/>
      <c r="EY117" s="260"/>
      <c r="EZ117" s="260"/>
      <c r="FA117" s="260"/>
      <c r="FB117" s="260"/>
      <c r="FC117" s="260"/>
      <c r="FD117" s="260"/>
      <c r="FE117" s="260"/>
      <c r="FF117" s="260"/>
      <c r="FG117" s="260"/>
      <c r="FH117" s="260"/>
      <c r="FI117" s="260"/>
      <c r="FJ117" s="260"/>
      <c r="FK117" s="260"/>
      <c r="FL117" s="260"/>
      <c r="FM117" s="260"/>
      <c r="FN117" s="260"/>
      <c r="FO117" s="260"/>
      <c r="FP117" s="260"/>
      <c r="FQ117" s="260"/>
      <c r="FR117" s="260"/>
      <c r="FS117" s="260"/>
      <c r="FT117" s="260"/>
      <c r="FU117" s="260"/>
      <c r="FV117" s="260"/>
      <c r="FW117" s="260"/>
      <c r="FX117" s="260"/>
      <c r="FY117" s="260"/>
      <c r="FZ117" s="260"/>
      <c r="GA117" s="260"/>
      <c r="GB117" s="260"/>
      <c r="GC117" s="260"/>
      <c r="GD117" s="260"/>
      <c r="GE117" s="260"/>
      <c r="GF117" s="260"/>
      <c r="GG117" s="260"/>
      <c r="GH117" s="260"/>
      <c r="GI117" s="260"/>
      <c r="GJ117" s="260"/>
      <c r="GK117" s="260"/>
      <c r="GL117" s="260"/>
      <c r="GM117" s="260"/>
      <c r="GN117" s="260"/>
      <c r="GO117" s="260"/>
      <c r="GP117" s="260"/>
      <c r="GQ117" s="260"/>
      <c r="GR117" s="260"/>
      <c r="GS117" s="260"/>
      <c r="GT117" s="260"/>
      <c r="GU117" s="260"/>
      <c r="GV117" s="260"/>
      <c r="GW117" s="260"/>
      <c r="GX117" s="260"/>
      <c r="GY117" s="260"/>
      <c r="GZ117" s="260"/>
      <c r="HA117" s="260"/>
      <c r="HB117" s="260"/>
      <c r="HC117" s="260"/>
      <c r="HD117" s="260"/>
      <c r="HE117" s="260"/>
      <c r="HF117" s="260"/>
      <c r="HG117" s="260"/>
      <c r="HH117" s="260"/>
      <c r="HI117" s="260"/>
      <c r="HJ117" s="260"/>
      <c r="HK117" s="260"/>
      <c r="HL117" s="260"/>
      <c r="HM117" s="260"/>
      <c r="HN117" s="260"/>
      <c r="HO117" s="260"/>
      <c r="HP117" s="260"/>
      <c r="HQ117" s="260"/>
      <c r="HR117" s="260"/>
      <c r="HS117" s="260"/>
      <c r="HT117" s="260"/>
      <c r="HU117" s="260"/>
      <c r="HV117" s="260"/>
      <c r="HW117" s="260"/>
      <c r="HX117" s="260"/>
      <c r="HY117" s="260"/>
      <c r="HZ117" s="260"/>
      <c r="IA117" s="260"/>
      <c r="IB117" s="260"/>
      <c r="IC117" s="260"/>
      <c r="ID117" s="260"/>
      <c r="IE117" s="260"/>
      <c r="IF117" s="260"/>
      <c r="IG117" s="114"/>
      <c r="IH117" s="260"/>
      <c r="II117" s="260"/>
      <c r="IJ117" s="260"/>
      <c r="IK117" s="260"/>
      <c r="IL117" s="261"/>
    </row>
    <row r="118" spans="2:246" s="262" customFormat="1" x14ac:dyDescent="0.2">
      <c r="B118" s="279"/>
      <c r="C118" s="16"/>
      <c r="D118" s="261"/>
      <c r="E118" s="261"/>
      <c r="F118" s="16"/>
      <c r="G118" s="16"/>
      <c r="H118" s="258"/>
      <c r="I118" s="258"/>
      <c r="J118" s="260"/>
      <c r="K118" s="260"/>
      <c r="L118" s="260"/>
      <c r="M118" s="260"/>
      <c r="N118" s="260"/>
      <c r="O118" s="260"/>
      <c r="P118" s="260"/>
      <c r="Q118" s="260"/>
      <c r="R118" s="260"/>
      <c r="S118" s="260"/>
      <c r="T118" s="260"/>
      <c r="U118" s="260"/>
      <c r="V118" s="260"/>
      <c r="W118" s="260"/>
      <c r="X118" s="260"/>
      <c r="Y118" s="260"/>
      <c r="Z118" s="260"/>
      <c r="AA118" s="260"/>
      <c r="AB118" s="260"/>
      <c r="AC118" s="260"/>
      <c r="AD118" s="260"/>
      <c r="AE118" s="260"/>
      <c r="AF118" s="260"/>
      <c r="AG118" s="260"/>
      <c r="AH118" s="260"/>
      <c r="AI118" s="260"/>
      <c r="AJ118" s="260"/>
      <c r="AK118" s="260"/>
      <c r="AL118" s="260"/>
      <c r="AM118" s="260"/>
      <c r="AN118" s="260"/>
      <c r="AO118" s="260"/>
      <c r="AP118" s="260"/>
      <c r="AQ118" s="260"/>
      <c r="AR118" s="260"/>
      <c r="AS118" s="260"/>
      <c r="AT118" s="260"/>
      <c r="AU118" s="260"/>
      <c r="AV118" s="260"/>
      <c r="AW118" s="260"/>
      <c r="AX118" s="260"/>
      <c r="AY118" s="260"/>
      <c r="AZ118" s="260"/>
      <c r="BA118" s="260"/>
      <c r="BB118" s="260"/>
      <c r="BC118" s="260"/>
      <c r="BD118" s="260"/>
      <c r="BE118" s="260"/>
      <c r="BF118" s="260"/>
      <c r="BG118" s="260"/>
      <c r="BH118" s="260"/>
      <c r="BI118" s="260"/>
      <c r="BJ118" s="260"/>
      <c r="BK118" s="260"/>
      <c r="BL118" s="260"/>
      <c r="BM118" s="260"/>
      <c r="BN118" s="260"/>
      <c r="BO118" s="260"/>
      <c r="BP118" s="260"/>
      <c r="BQ118" s="260"/>
      <c r="BR118" s="260"/>
      <c r="BS118" s="260"/>
      <c r="BT118" s="260"/>
      <c r="BU118" s="260"/>
      <c r="BV118" s="260"/>
      <c r="BW118" s="260"/>
      <c r="BX118" s="260"/>
      <c r="BY118" s="260"/>
      <c r="BZ118" s="260"/>
      <c r="CA118" s="260"/>
      <c r="CB118" s="260"/>
      <c r="CC118" s="260"/>
      <c r="CD118" s="260"/>
      <c r="CE118" s="260"/>
      <c r="CF118" s="260"/>
      <c r="CG118" s="260"/>
      <c r="CH118" s="260"/>
      <c r="CI118" s="260"/>
      <c r="CJ118" s="260"/>
      <c r="CK118" s="260"/>
      <c r="CL118" s="260"/>
      <c r="CM118" s="260"/>
      <c r="CN118" s="260"/>
      <c r="CO118" s="260"/>
      <c r="CP118" s="260"/>
      <c r="CQ118" s="260"/>
      <c r="CR118" s="260"/>
      <c r="CS118" s="260"/>
      <c r="CT118" s="260"/>
      <c r="CU118" s="260"/>
      <c r="CV118" s="260"/>
      <c r="CW118" s="260"/>
      <c r="CX118" s="260"/>
      <c r="CY118" s="260"/>
      <c r="CZ118" s="260"/>
      <c r="DA118" s="260"/>
      <c r="DB118" s="260"/>
      <c r="DC118" s="260"/>
      <c r="DD118" s="260"/>
      <c r="DE118" s="260"/>
      <c r="DF118" s="260"/>
      <c r="DG118" s="260"/>
      <c r="DH118" s="260"/>
      <c r="DI118" s="260"/>
      <c r="DJ118" s="260"/>
      <c r="DK118" s="260"/>
      <c r="DL118" s="260"/>
      <c r="DM118" s="260"/>
      <c r="DN118" s="260"/>
      <c r="DO118" s="114"/>
      <c r="DP118" s="260"/>
      <c r="DQ118" s="260"/>
      <c r="DR118" s="260"/>
      <c r="DS118" s="260"/>
      <c r="DT118" s="261"/>
      <c r="DU118" s="16"/>
      <c r="DV118" s="16"/>
      <c r="DW118" s="258"/>
      <c r="DX118" s="16"/>
      <c r="DY118" s="16"/>
      <c r="DZ118" s="258"/>
      <c r="EA118" s="258"/>
      <c r="EB118" s="260"/>
      <c r="EC118" s="260"/>
      <c r="ED118" s="260"/>
      <c r="EE118" s="260"/>
      <c r="EF118" s="260"/>
      <c r="EG118" s="260"/>
      <c r="EH118" s="260"/>
      <c r="EI118" s="260"/>
      <c r="EJ118" s="260"/>
      <c r="EK118" s="260"/>
      <c r="EL118" s="260"/>
      <c r="EM118" s="260"/>
      <c r="EN118" s="260"/>
      <c r="EO118" s="260"/>
      <c r="EP118" s="260"/>
      <c r="EQ118" s="260"/>
      <c r="ER118" s="260"/>
      <c r="ES118" s="260"/>
      <c r="ET118" s="260"/>
      <c r="EU118" s="260"/>
      <c r="EV118" s="260"/>
      <c r="EW118" s="260"/>
      <c r="EX118" s="260"/>
      <c r="EY118" s="260"/>
      <c r="EZ118" s="260"/>
      <c r="FA118" s="260"/>
      <c r="FB118" s="260"/>
      <c r="FC118" s="260"/>
      <c r="FD118" s="260"/>
      <c r="FE118" s="260"/>
      <c r="FF118" s="260"/>
      <c r="FG118" s="260"/>
      <c r="FH118" s="260"/>
      <c r="FI118" s="260"/>
      <c r="FJ118" s="260"/>
      <c r="FK118" s="260"/>
      <c r="FL118" s="260"/>
      <c r="FM118" s="260"/>
      <c r="FN118" s="260"/>
      <c r="FO118" s="260"/>
      <c r="FP118" s="260"/>
      <c r="FQ118" s="260"/>
      <c r="FR118" s="260"/>
      <c r="FS118" s="260"/>
      <c r="FT118" s="260"/>
      <c r="FU118" s="260"/>
      <c r="FV118" s="260"/>
      <c r="FW118" s="260"/>
      <c r="FX118" s="260"/>
      <c r="FY118" s="260"/>
      <c r="FZ118" s="260"/>
      <c r="GA118" s="260"/>
      <c r="GB118" s="260"/>
      <c r="GC118" s="260"/>
      <c r="GD118" s="260"/>
      <c r="GE118" s="260"/>
      <c r="GF118" s="260"/>
      <c r="GG118" s="260"/>
      <c r="GH118" s="260"/>
      <c r="GI118" s="260"/>
      <c r="GJ118" s="260"/>
      <c r="GK118" s="260"/>
      <c r="GL118" s="260"/>
      <c r="GM118" s="260"/>
      <c r="GN118" s="260"/>
      <c r="GO118" s="260"/>
      <c r="GP118" s="260"/>
      <c r="GQ118" s="260"/>
      <c r="GR118" s="260"/>
      <c r="GS118" s="260"/>
      <c r="GT118" s="260"/>
      <c r="GU118" s="260"/>
      <c r="GV118" s="260"/>
      <c r="GW118" s="260"/>
      <c r="GX118" s="260"/>
      <c r="GY118" s="260"/>
      <c r="GZ118" s="260"/>
      <c r="HA118" s="260"/>
      <c r="HB118" s="260"/>
      <c r="HC118" s="260"/>
      <c r="HD118" s="260"/>
      <c r="HE118" s="260"/>
      <c r="HF118" s="260"/>
      <c r="HG118" s="260"/>
      <c r="HH118" s="260"/>
      <c r="HI118" s="260"/>
      <c r="HJ118" s="260"/>
      <c r="HK118" s="260"/>
      <c r="HL118" s="260"/>
      <c r="HM118" s="260"/>
      <c r="HN118" s="260"/>
      <c r="HO118" s="260"/>
      <c r="HP118" s="260"/>
      <c r="HQ118" s="260"/>
      <c r="HR118" s="260"/>
      <c r="HS118" s="260"/>
      <c r="HT118" s="260"/>
      <c r="HU118" s="260"/>
      <c r="HV118" s="260"/>
      <c r="HW118" s="260"/>
      <c r="HX118" s="260"/>
      <c r="HY118" s="260"/>
      <c r="HZ118" s="260"/>
      <c r="IA118" s="260"/>
      <c r="IB118" s="260"/>
      <c r="IC118" s="260"/>
      <c r="ID118" s="260"/>
      <c r="IE118" s="260"/>
      <c r="IF118" s="260"/>
      <c r="IG118" s="114"/>
      <c r="IH118" s="260"/>
      <c r="II118" s="260"/>
      <c r="IJ118" s="260"/>
      <c r="IK118" s="260"/>
      <c r="IL118" s="261"/>
    </row>
    <row r="119" spans="2:246" s="262" customFormat="1" x14ac:dyDescent="0.2">
      <c r="B119" s="279"/>
      <c r="C119" s="16"/>
      <c r="D119" s="261"/>
      <c r="E119" s="261"/>
      <c r="F119" s="16"/>
      <c r="G119" s="16"/>
      <c r="H119" s="258"/>
      <c r="I119" s="258"/>
      <c r="J119" s="260"/>
      <c r="K119" s="260"/>
      <c r="L119" s="260"/>
      <c r="M119" s="260"/>
      <c r="N119" s="260"/>
      <c r="O119" s="260"/>
      <c r="P119" s="260"/>
      <c r="Q119" s="260"/>
      <c r="R119" s="260"/>
      <c r="S119" s="260"/>
      <c r="T119" s="260"/>
      <c r="U119" s="260"/>
      <c r="V119" s="260"/>
      <c r="W119" s="260"/>
      <c r="X119" s="260"/>
      <c r="Y119" s="260"/>
      <c r="Z119" s="260"/>
      <c r="AA119" s="260"/>
      <c r="AB119" s="260"/>
      <c r="AC119" s="260"/>
      <c r="AD119" s="260"/>
      <c r="AE119" s="260"/>
      <c r="AF119" s="260"/>
      <c r="AG119" s="260"/>
      <c r="AH119" s="260"/>
      <c r="AI119" s="260"/>
      <c r="AJ119" s="260"/>
      <c r="AK119" s="260"/>
      <c r="AL119" s="260"/>
      <c r="AM119" s="260"/>
      <c r="AN119" s="260"/>
      <c r="AO119" s="260"/>
      <c r="AP119" s="260"/>
      <c r="AQ119" s="260"/>
      <c r="AR119" s="260"/>
      <c r="AS119" s="260"/>
      <c r="AT119" s="260"/>
      <c r="AU119" s="260"/>
      <c r="AV119" s="260"/>
      <c r="AW119" s="260"/>
      <c r="AX119" s="260"/>
      <c r="AY119" s="260"/>
      <c r="AZ119" s="260"/>
      <c r="BA119" s="260"/>
      <c r="BB119" s="260"/>
      <c r="BC119" s="260"/>
      <c r="BD119" s="260"/>
      <c r="BE119" s="260"/>
      <c r="BF119" s="260"/>
      <c r="BG119" s="260"/>
      <c r="BH119" s="260"/>
      <c r="BI119" s="260"/>
      <c r="BJ119" s="260"/>
      <c r="BK119" s="260"/>
      <c r="BL119" s="260"/>
      <c r="BM119" s="260"/>
      <c r="BN119" s="260"/>
      <c r="BO119" s="260"/>
      <c r="BP119" s="260"/>
      <c r="BQ119" s="260"/>
      <c r="BR119" s="260"/>
      <c r="BS119" s="260"/>
      <c r="BT119" s="260"/>
      <c r="BU119" s="260"/>
      <c r="BV119" s="260"/>
      <c r="BW119" s="260"/>
      <c r="BX119" s="260"/>
      <c r="BY119" s="260"/>
      <c r="BZ119" s="260"/>
      <c r="CA119" s="260"/>
      <c r="CB119" s="260"/>
      <c r="CC119" s="260"/>
      <c r="CD119" s="260"/>
      <c r="CE119" s="260"/>
      <c r="CF119" s="260"/>
      <c r="CG119" s="260"/>
      <c r="CH119" s="260"/>
      <c r="CI119" s="260"/>
      <c r="CJ119" s="260"/>
      <c r="CK119" s="260"/>
      <c r="CL119" s="260"/>
      <c r="CM119" s="260"/>
      <c r="CN119" s="260"/>
      <c r="CO119" s="260"/>
      <c r="CP119" s="260"/>
      <c r="CQ119" s="260"/>
      <c r="CR119" s="260"/>
      <c r="CS119" s="260"/>
      <c r="CT119" s="260"/>
      <c r="CU119" s="260"/>
      <c r="CV119" s="260"/>
      <c r="CW119" s="260"/>
      <c r="CX119" s="260"/>
      <c r="CY119" s="260"/>
      <c r="CZ119" s="260"/>
      <c r="DA119" s="260"/>
      <c r="DB119" s="260"/>
      <c r="DC119" s="260"/>
      <c r="DD119" s="260"/>
      <c r="DE119" s="260"/>
      <c r="DF119" s="260"/>
      <c r="DG119" s="260"/>
      <c r="DH119" s="260"/>
      <c r="DI119" s="260"/>
      <c r="DJ119" s="260"/>
      <c r="DK119" s="260"/>
      <c r="DL119" s="260"/>
      <c r="DM119" s="260"/>
      <c r="DN119" s="260"/>
      <c r="DO119" s="114"/>
      <c r="DP119" s="260"/>
      <c r="DQ119" s="260"/>
      <c r="DR119" s="260"/>
      <c r="DS119" s="260"/>
      <c r="DT119" s="261"/>
      <c r="DU119" s="16"/>
      <c r="DV119" s="16"/>
      <c r="DW119" s="258"/>
      <c r="DX119" s="16"/>
      <c r="DY119" s="16"/>
      <c r="DZ119" s="258"/>
      <c r="EA119" s="258"/>
      <c r="EB119" s="260"/>
      <c r="EC119" s="260"/>
      <c r="ED119" s="260"/>
      <c r="EE119" s="260"/>
      <c r="EF119" s="260"/>
      <c r="EG119" s="260"/>
      <c r="EH119" s="260"/>
      <c r="EI119" s="260"/>
      <c r="EJ119" s="260"/>
      <c r="EK119" s="260"/>
      <c r="EL119" s="260"/>
      <c r="EM119" s="260"/>
      <c r="EN119" s="260"/>
      <c r="EO119" s="260"/>
      <c r="EP119" s="260"/>
      <c r="EQ119" s="260"/>
      <c r="ER119" s="260"/>
      <c r="ES119" s="260"/>
      <c r="ET119" s="260"/>
      <c r="EU119" s="260"/>
      <c r="EV119" s="260"/>
      <c r="EW119" s="260"/>
      <c r="EX119" s="260"/>
      <c r="EY119" s="260"/>
      <c r="EZ119" s="260"/>
      <c r="FA119" s="260"/>
      <c r="FB119" s="260"/>
      <c r="FC119" s="260"/>
      <c r="FD119" s="260"/>
      <c r="FE119" s="260"/>
      <c r="FF119" s="260"/>
      <c r="FG119" s="260"/>
      <c r="FH119" s="260"/>
      <c r="FI119" s="260"/>
      <c r="FJ119" s="260"/>
      <c r="FK119" s="260"/>
      <c r="FL119" s="260"/>
      <c r="FM119" s="260"/>
      <c r="FN119" s="260"/>
      <c r="FO119" s="260"/>
      <c r="FP119" s="260"/>
      <c r="FQ119" s="260"/>
      <c r="FR119" s="260"/>
      <c r="FS119" s="260"/>
      <c r="FT119" s="260"/>
      <c r="FU119" s="260"/>
      <c r="FV119" s="260"/>
      <c r="FW119" s="260"/>
      <c r="FX119" s="260"/>
      <c r="FY119" s="260"/>
      <c r="FZ119" s="260"/>
      <c r="GA119" s="260"/>
      <c r="GB119" s="260"/>
      <c r="GC119" s="260"/>
      <c r="GD119" s="260"/>
      <c r="GE119" s="260"/>
      <c r="GF119" s="260"/>
      <c r="GG119" s="260"/>
      <c r="GH119" s="260"/>
      <c r="GI119" s="260"/>
      <c r="GJ119" s="260"/>
      <c r="GK119" s="260"/>
      <c r="GL119" s="260"/>
      <c r="GM119" s="260"/>
      <c r="GN119" s="260"/>
      <c r="GO119" s="260"/>
      <c r="GP119" s="260"/>
      <c r="GQ119" s="260"/>
      <c r="GR119" s="260"/>
      <c r="GS119" s="260"/>
      <c r="GT119" s="260"/>
      <c r="GU119" s="260"/>
      <c r="GV119" s="260"/>
      <c r="GW119" s="260"/>
      <c r="GX119" s="260"/>
      <c r="GY119" s="260"/>
      <c r="GZ119" s="260"/>
      <c r="HA119" s="260"/>
      <c r="HB119" s="260"/>
      <c r="HC119" s="260"/>
      <c r="HD119" s="260"/>
      <c r="HE119" s="260"/>
      <c r="HF119" s="260"/>
      <c r="HG119" s="260"/>
      <c r="HH119" s="260"/>
      <c r="HI119" s="260"/>
      <c r="HJ119" s="260"/>
      <c r="HK119" s="260"/>
      <c r="HL119" s="260"/>
      <c r="HM119" s="260"/>
      <c r="HN119" s="260"/>
      <c r="HO119" s="260"/>
      <c r="HP119" s="260"/>
      <c r="HQ119" s="260"/>
      <c r="HR119" s="260"/>
      <c r="HS119" s="260"/>
      <c r="HT119" s="260"/>
      <c r="HU119" s="260"/>
      <c r="HV119" s="260"/>
      <c r="HW119" s="260"/>
      <c r="HX119" s="260"/>
      <c r="HY119" s="260"/>
      <c r="HZ119" s="260"/>
      <c r="IA119" s="260"/>
      <c r="IB119" s="260"/>
      <c r="IC119" s="260"/>
      <c r="ID119" s="260"/>
      <c r="IE119" s="260"/>
      <c r="IF119" s="260"/>
      <c r="IG119" s="114"/>
      <c r="IH119" s="260"/>
      <c r="II119" s="260"/>
      <c r="IJ119" s="260"/>
      <c r="IK119" s="260"/>
      <c r="IL119" s="261"/>
    </row>
    <row r="120" spans="2:246" s="262" customFormat="1" x14ac:dyDescent="0.2">
      <c r="B120" s="279"/>
      <c r="C120" s="16"/>
      <c r="D120" s="261"/>
      <c r="E120" s="261"/>
      <c r="F120" s="16"/>
      <c r="G120" s="16"/>
      <c r="H120" s="258"/>
      <c r="I120" s="258"/>
      <c r="J120" s="260"/>
      <c r="K120" s="260"/>
      <c r="L120" s="260"/>
      <c r="M120" s="260"/>
      <c r="N120" s="260"/>
      <c r="O120" s="260"/>
      <c r="P120" s="260"/>
      <c r="Q120" s="260"/>
      <c r="R120" s="260"/>
      <c r="S120" s="260"/>
      <c r="T120" s="260"/>
      <c r="U120" s="260"/>
      <c r="V120" s="260"/>
      <c r="W120" s="260"/>
      <c r="X120" s="260"/>
      <c r="Y120" s="260"/>
      <c r="Z120" s="260"/>
      <c r="AA120" s="260"/>
      <c r="AB120" s="260"/>
      <c r="AC120" s="260"/>
      <c r="AD120" s="260"/>
      <c r="AE120" s="260"/>
      <c r="AF120" s="260"/>
      <c r="AG120" s="260"/>
      <c r="AH120" s="260"/>
      <c r="AI120" s="260"/>
      <c r="AJ120" s="260"/>
      <c r="AK120" s="260"/>
      <c r="AL120" s="260"/>
      <c r="AM120" s="260"/>
      <c r="AN120" s="260"/>
      <c r="AO120" s="260"/>
      <c r="AP120" s="260"/>
      <c r="AQ120" s="260"/>
      <c r="AR120" s="260"/>
      <c r="AS120" s="260"/>
      <c r="AT120" s="260"/>
      <c r="AU120" s="260"/>
      <c r="AV120" s="260"/>
      <c r="AW120" s="260"/>
      <c r="AX120" s="260"/>
      <c r="AY120" s="260"/>
      <c r="AZ120" s="260"/>
      <c r="BA120" s="260"/>
      <c r="BB120" s="260"/>
      <c r="BC120" s="260"/>
      <c r="BD120" s="260"/>
      <c r="BE120" s="260"/>
      <c r="BF120" s="260"/>
      <c r="BG120" s="260"/>
      <c r="BH120" s="260"/>
      <c r="BI120" s="260"/>
      <c r="BJ120" s="260"/>
      <c r="BK120" s="260"/>
      <c r="BL120" s="260"/>
      <c r="BM120" s="260"/>
      <c r="BN120" s="260"/>
      <c r="BO120" s="260"/>
      <c r="BP120" s="260"/>
      <c r="BQ120" s="260"/>
      <c r="BR120" s="260"/>
      <c r="BS120" s="260"/>
      <c r="BT120" s="260"/>
      <c r="BU120" s="260"/>
      <c r="BV120" s="260"/>
      <c r="BW120" s="260"/>
      <c r="BX120" s="260"/>
      <c r="BY120" s="260"/>
      <c r="BZ120" s="260"/>
      <c r="CA120" s="260"/>
      <c r="CB120" s="260"/>
      <c r="CC120" s="260"/>
      <c r="CD120" s="260"/>
      <c r="CE120" s="260"/>
      <c r="CF120" s="260"/>
      <c r="CG120" s="260"/>
      <c r="CH120" s="260"/>
      <c r="CI120" s="260"/>
      <c r="CJ120" s="260"/>
      <c r="CK120" s="260"/>
      <c r="CL120" s="260"/>
      <c r="CM120" s="260"/>
      <c r="CN120" s="260"/>
      <c r="CO120" s="260"/>
      <c r="CP120" s="260"/>
      <c r="CQ120" s="260"/>
      <c r="CR120" s="260"/>
      <c r="CS120" s="260"/>
      <c r="CT120" s="260"/>
      <c r="CU120" s="260"/>
      <c r="CV120" s="260"/>
      <c r="CW120" s="260"/>
      <c r="CX120" s="260"/>
      <c r="CY120" s="260"/>
      <c r="CZ120" s="260"/>
      <c r="DA120" s="260"/>
      <c r="DB120" s="260"/>
      <c r="DC120" s="260"/>
      <c r="DD120" s="260"/>
      <c r="DE120" s="260"/>
      <c r="DF120" s="260"/>
      <c r="DG120" s="260"/>
      <c r="DH120" s="260"/>
      <c r="DI120" s="260"/>
      <c r="DJ120" s="260"/>
      <c r="DK120" s="260"/>
      <c r="DL120" s="260"/>
      <c r="DM120" s="260"/>
      <c r="DN120" s="260"/>
      <c r="DO120" s="114"/>
      <c r="DP120" s="260"/>
      <c r="DQ120" s="260"/>
      <c r="DR120" s="260"/>
      <c r="DS120" s="260"/>
      <c r="DT120" s="261"/>
      <c r="DU120" s="16"/>
      <c r="DV120" s="16"/>
      <c r="DW120" s="258"/>
      <c r="DX120" s="16"/>
      <c r="DY120" s="16"/>
      <c r="DZ120" s="258"/>
      <c r="EA120" s="258"/>
      <c r="EB120" s="260"/>
      <c r="EC120" s="260"/>
      <c r="ED120" s="260"/>
      <c r="EE120" s="260"/>
      <c r="EF120" s="260"/>
      <c r="EG120" s="260"/>
      <c r="EH120" s="260"/>
      <c r="EI120" s="260"/>
      <c r="EJ120" s="260"/>
      <c r="EK120" s="260"/>
      <c r="EL120" s="260"/>
      <c r="EM120" s="260"/>
      <c r="EN120" s="260"/>
      <c r="EO120" s="260"/>
      <c r="EP120" s="260"/>
      <c r="EQ120" s="260"/>
      <c r="ER120" s="260"/>
      <c r="ES120" s="260"/>
      <c r="ET120" s="260"/>
      <c r="EU120" s="260"/>
      <c r="EV120" s="260"/>
      <c r="EW120" s="260"/>
      <c r="EX120" s="260"/>
      <c r="EY120" s="260"/>
      <c r="EZ120" s="260"/>
      <c r="FA120" s="260"/>
      <c r="FB120" s="260"/>
      <c r="FC120" s="260"/>
      <c r="FD120" s="260"/>
      <c r="FE120" s="260"/>
      <c r="FF120" s="260"/>
      <c r="FG120" s="260"/>
      <c r="FH120" s="260"/>
      <c r="FI120" s="260"/>
      <c r="FJ120" s="260"/>
      <c r="FK120" s="260"/>
      <c r="FL120" s="260"/>
      <c r="FM120" s="260"/>
      <c r="FN120" s="260"/>
      <c r="FO120" s="260"/>
      <c r="FP120" s="260"/>
      <c r="FQ120" s="260"/>
      <c r="FR120" s="260"/>
      <c r="FS120" s="260"/>
      <c r="FT120" s="260"/>
      <c r="FU120" s="260"/>
      <c r="FV120" s="260"/>
      <c r="FW120" s="260"/>
      <c r="FX120" s="260"/>
      <c r="FY120" s="260"/>
      <c r="FZ120" s="260"/>
      <c r="GA120" s="260"/>
      <c r="GB120" s="260"/>
      <c r="GC120" s="260"/>
      <c r="GD120" s="260"/>
      <c r="GE120" s="260"/>
      <c r="GF120" s="260"/>
      <c r="GG120" s="260"/>
      <c r="GH120" s="260"/>
      <c r="GI120" s="260"/>
      <c r="GJ120" s="260"/>
      <c r="GK120" s="260"/>
      <c r="GL120" s="260"/>
      <c r="GM120" s="260"/>
      <c r="GN120" s="260"/>
      <c r="GO120" s="260"/>
      <c r="GP120" s="260"/>
      <c r="GQ120" s="260"/>
      <c r="GR120" s="260"/>
      <c r="GS120" s="260"/>
      <c r="GT120" s="260"/>
      <c r="GU120" s="260"/>
      <c r="GV120" s="260"/>
      <c r="GW120" s="260"/>
      <c r="GX120" s="260"/>
      <c r="GY120" s="260"/>
      <c r="GZ120" s="260"/>
      <c r="HA120" s="260"/>
      <c r="HB120" s="260"/>
      <c r="HC120" s="260"/>
      <c r="HD120" s="260"/>
      <c r="HE120" s="260"/>
      <c r="HF120" s="260"/>
      <c r="HG120" s="260"/>
      <c r="HH120" s="260"/>
      <c r="HI120" s="260"/>
      <c r="HJ120" s="260"/>
      <c r="HK120" s="260"/>
      <c r="HL120" s="260"/>
      <c r="HM120" s="260"/>
      <c r="HN120" s="260"/>
      <c r="HO120" s="260"/>
      <c r="HP120" s="260"/>
      <c r="HQ120" s="260"/>
      <c r="HR120" s="260"/>
      <c r="HS120" s="260"/>
      <c r="HT120" s="260"/>
      <c r="HU120" s="260"/>
      <c r="HV120" s="260"/>
      <c r="HW120" s="260"/>
      <c r="HX120" s="260"/>
      <c r="HY120" s="260"/>
      <c r="HZ120" s="260"/>
      <c r="IA120" s="260"/>
      <c r="IB120" s="260"/>
      <c r="IC120" s="260"/>
      <c r="ID120" s="260"/>
      <c r="IE120" s="260"/>
      <c r="IF120" s="260"/>
      <c r="IG120" s="114"/>
      <c r="IH120" s="260"/>
      <c r="II120" s="260"/>
      <c r="IJ120" s="260"/>
      <c r="IK120" s="260"/>
      <c r="IL120" s="261"/>
    </row>
    <row r="121" spans="2:246" s="262" customFormat="1" x14ac:dyDescent="0.2">
      <c r="B121" s="279"/>
      <c r="C121" s="16"/>
      <c r="D121" s="261"/>
      <c r="E121" s="261"/>
      <c r="F121" s="16"/>
      <c r="G121" s="16"/>
      <c r="H121" s="258"/>
      <c r="I121" s="258"/>
      <c r="J121" s="260"/>
      <c r="K121" s="260"/>
      <c r="L121" s="260"/>
      <c r="M121" s="260"/>
      <c r="N121" s="260"/>
      <c r="O121" s="260"/>
      <c r="P121" s="260"/>
      <c r="Q121" s="260"/>
      <c r="R121" s="260"/>
      <c r="S121" s="260"/>
      <c r="T121" s="260"/>
      <c r="U121" s="260"/>
      <c r="V121" s="260"/>
      <c r="W121" s="260"/>
      <c r="X121" s="260"/>
      <c r="Y121" s="260"/>
      <c r="Z121" s="260"/>
      <c r="AA121" s="260"/>
      <c r="AB121" s="260"/>
      <c r="AC121" s="260"/>
      <c r="AD121" s="260"/>
      <c r="AE121" s="260"/>
      <c r="AF121" s="260"/>
      <c r="AG121" s="260"/>
      <c r="AH121" s="260"/>
      <c r="AI121" s="260"/>
      <c r="AJ121" s="260"/>
      <c r="AK121" s="260"/>
      <c r="AL121" s="260"/>
      <c r="AM121" s="260"/>
      <c r="AN121" s="260"/>
      <c r="AO121" s="260"/>
      <c r="AP121" s="260"/>
      <c r="AQ121" s="260"/>
      <c r="AR121" s="260"/>
      <c r="AS121" s="260"/>
      <c r="AT121" s="260"/>
      <c r="AU121" s="260"/>
      <c r="AV121" s="260"/>
      <c r="AW121" s="260"/>
      <c r="AX121" s="260"/>
      <c r="AY121" s="260"/>
      <c r="AZ121" s="260"/>
      <c r="BA121" s="260"/>
      <c r="BB121" s="260"/>
      <c r="BC121" s="260"/>
      <c r="BD121" s="260"/>
      <c r="BE121" s="260"/>
      <c r="BF121" s="260"/>
      <c r="BG121" s="260"/>
      <c r="BH121" s="260"/>
      <c r="BI121" s="260"/>
      <c r="BJ121" s="260"/>
      <c r="BK121" s="260"/>
      <c r="BL121" s="260"/>
      <c r="BM121" s="260"/>
      <c r="BN121" s="260"/>
      <c r="BO121" s="260"/>
      <c r="BP121" s="260"/>
      <c r="BQ121" s="260"/>
      <c r="BR121" s="260"/>
      <c r="BS121" s="260"/>
      <c r="BT121" s="260"/>
      <c r="BU121" s="260"/>
      <c r="BV121" s="260"/>
      <c r="BW121" s="260"/>
      <c r="BX121" s="260"/>
      <c r="BY121" s="260"/>
      <c r="BZ121" s="260"/>
      <c r="CA121" s="260"/>
      <c r="CB121" s="260"/>
      <c r="CC121" s="260"/>
      <c r="CD121" s="260"/>
      <c r="CE121" s="260"/>
      <c r="CF121" s="260"/>
      <c r="CG121" s="260"/>
      <c r="CH121" s="260"/>
      <c r="CI121" s="260"/>
      <c r="CJ121" s="260"/>
      <c r="CK121" s="260"/>
      <c r="CL121" s="260"/>
      <c r="CM121" s="260"/>
      <c r="CN121" s="260"/>
      <c r="CO121" s="260"/>
      <c r="CP121" s="260"/>
      <c r="CQ121" s="260"/>
      <c r="CR121" s="260"/>
      <c r="CS121" s="260"/>
      <c r="CT121" s="260"/>
      <c r="CU121" s="260"/>
      <c r="CV121" s="260"/>
      <c r="CW121" s="260"/>
      <c r="CX121" s="260"/>
      <c r="CY121" s="260"/>
      <c r="CZ121" s="260"/>
      <c r="DA121" s="260"/>
      <c r="DB121" s="260"/>
      <c r="DC121" s="260"/>
      <c r="DD121" s="260"/>
      <c r="DE121" s="260"/>
      <c r="DF121" s="260"/>
      <c r="DG121" s="260"/>
      <c r="DH121" s="260"/>
      <c r="DI121" s="260"/>
      <c r="DJ121" s="260"/>
      <c r="DK121" s="260"/>
      <c r="DL121" s="260"/>
      <c r="DM121" s="260"/>
      <c r="DN121" s="260"/>
      <c r="DO121" s="114"/>
      <c r="DP121" s="260"/>
      <c r="DQ121" s="260"/>
      <c r="DR121" s="260"/>
      <c r="DS121" s="260"/>
      <c r="DT121" s="261"/>
      <c r="DU121" s="16"/>
      <c r="DV121" s="16"/>
      <c r="DW121" s="258"/>
      <c r="DX121" s="16"/>
      <c r="DY121" s="16"/>
      <c r="DZ121" s="258"/>
      <c r="EA121" s="258"/>
      <c r="EB121" s="260"/>
      <c r="EC121" s="260"/>
      <c r="ED121" s="260"/>
      <c r="EE121" s="260"/>
      <c r="EF121" s="260"/>
      <c r="EG121" s="260"/>
      <c r="EH121" s="260"/>
      <c r="EI121" s="260"/>
      <c r="EJ121" s="260"/>
      <c r="EK121" s="260"/>
      <c r="EL121" s="260"/>
      <c r="EM121" s="260"/>
      <c r="EN121" s="260"/>
      <c r="EO121" s="260"/>
      <c r="EP121" s="260"/>
      <c r="EQ121" s="260"/>
      <c r="ER121" s="260"/>
      <c r="ES121" s="260"/>
      <c r="ET121" s="260"/>
      <c r="EU121" s="260"/>
      <c r="EV121" s="260"/>
      <c r="EW121" s="260"/>
      <c r="EX121" s="260"/>
      <c r="EY121" s="260"/>
      <c r="EZ121" s="260"/>
      <c r="FA121" s="260"/>
      <c r="FB121" s="260"/>
      <c r="FC121" s="260"/>
      <c r="FD121" s="260"/>
      <c r="FE121" s="260"/>
      <c r="FF121" s="260"/>
      <c r="FG121" s="260"/>
      <c r="FH121" s="260"/>
      <c r="FI121" s="260"/>
      <c r="FJ121" s="260"/>
      <c r="FK121" s="260"/>
      <c r="FL121" s="260"/>
      <c r="FM121" s="260"/>
      <c r="FN121" s="260"/>
      <c r="FO121" s="260"/>
      <c r="FP121" s="260"/>
      <c r="FQ121" s="260"/>
      <c r="FR121" s="260"/>
      <c r="FS121" s="260"/>
      <c r="FT121" s="260"/>
      <c r="FU121" s="260"/>
      <c r="FV121" s="260"/>
      <c r="FW121" s="260"/>
      <c r="FX121" s="260"/>
      <c r="FY121" s="260"/>
      <c r="FZ121" s="260"/>
      <c r="GA121" s="260"/>
      <c r="GB121" s="260"/>
      <c r="GC121" s="260"/>
      <c r="GD121" s="260"/>
      <c r="GE121" s="260"/>
      <c r="GF121" s="260"/>
      <c r="GG121" s="260"/>
      <c r="GH121" s="260"/>
      <c r="GI121" s="260"/>
      <c r="GJ121" s="260"/>
      <c r="GK121" s="260"/>
      <c r="GL121" s="260"/>
      <c r="GM121" s="260"/>
      <c r="GN121" s="260"/>
      <c r="GO121" s="260"/>
      <c r="GP121" s="260"/>
      <c r="GQ121" s="260"/>
      <c r="GR121" s="260"/>
      <c r="GS121" s="260"/>
      <c r="GT121" s="260"/>
      <c r="GU121" s="260"/>
      <c r="GV121" s="260"/>
      <c r="GW121" s="260"/>
      <c r="GX121" s="260"/>
      <c r="GY121" s="260"/>
      <c r="GZ121" s="260"/>
      <c r="HA121" s="260"/>
      <c r="HB121" s="260"/>
      <c r="HC121" s="260"/>
      <c r="HD121" s="260"/>
      <c r="HE121" s="260"/>
      <c r="HF121" s="260"/>
      <c r="HG121" s="260"/>
      <c r="HH121" s="260"/>
      <c r="HI121" s="260"/>
      <c r="HJ121" s="260"/>
      <c r="HK121" s="260"/>
      <c r="HL121" s="260"/>
      <c r="HM121" s="260"/>
      <c r="HN121" s="260"/>
      <c r="HO121" s="260"/>
      <c r="HP121" s="260"/>
      <c r="HQ121" s="260"/>
      <c r="HR121" s="260"/>
      <c r="HS121" s="260"/>
      <c r="HT121" s="260"/>
      <c r="HU121" s="260"/>
      <c r="HV121" s="260"/>
      <c r="HW121" s="260"/>
      <c r="HX121" s="260"/>
      <c r="HY121" s="260"/>
      <c r="HZ121" s="260"/>
      <c r="IA121" s="260"/>
      <c r="IB121" s="260"/>
      <c r="IC121" s="260"/>
      <c r="ID121" s="260"/>
      <c r="IE121" s="260"/>
      <c r="IF121" s="260"/>
      <c r="IG121" s="114"/>
      <c r="IH121" s="260"/>
      <c r="II121" s="260"/>
      <c r="IJ121" s="260"/>
      <c r="IK121" s="260"/>
      <c r="IL121" s="261"/>
    </row>
    <row r="122" spans="2:246" s="262" customFormat="1" x14ac:dyDescent="0.2">
      <c r="B122" s="279"/>
      <c r="C122" s="16"/>
      <c r="D122" s="261"/>
      <c r="E122" s="261"/>
      <c r="F122" s="16"/>
      <c r="G122" s="16"/>
      <c r="H122" s="258"/>
      <c r="I122" s="258"/>
      <c r="J122" s="260"/>
      <c r="K122" s="260"/>
      <c r="L122" s="260"/>
      <c r="M122" s="260"/>
      <c r="N122" s="260"/>
      <c r="O122" s="260"/>
      <c r="P122" s="260"/>
      <c r="Q122" s="260"/>
      <c r="R122" s="260"/>
      <c r="S122" s="260"/>
      <c r="T122" s="260"/>
      <c r="U122" s="260"/>
      <c r="V122" s="260"/>
      <c r="W122" s="260"/>
      <c r="X122" s="260"/>
      <c r="Y122" s="260"/>
      <c r="Z122" s="260"/>
      <c r="AA122" s="260"/>
      <c r="AB122" s="260"/>
      <c r="AC122" s="260"/>
      <c r="AD122" s="260"/>
      <c r="AE122" s="260"/>
      <c r="AF122" s="260"/>
      <c r="AG122" s="260"/>
      <c r="AH122" s="260"/>
      <c r="AI122" s="260"/>
      <c r="AJ122" s="260"/>
      <c r="AK122" s="260"/>
      <c r="AL122" s="260"/>
      <c r="AM122" s="260"/>
      <c r="AN122" s="260"/>
      <c r="AO122" s="260"/>
      <c r="AP122" s="260"/>
      <c r="AQ122" s="260"/>
      <c r="AR122" s="260"/>
      <c r="AS122" s="260"/>
      <c r="AT122" s="260"/>
      <c r="AU122" s="260"/>
      <c r="AV122" s="260"/>
      <c r="AW122" s="260"/>
      <c r="AX122" s="260"/>
      <c r="AY122" s="260"/>
      <c r="AZ122" s="260"/>
      <c r="BA122" s="260"/>
      <c r="BB122" s="260"/>
      <c r="BC122" s="260"/>
      <c r="BD122" s="260"/>
      <c r="BE122" s="260"/>
      <c r="BF122" s="260"/>
      <c r="BG122" s="260"/>
      <c r="BH122" s="260"/>
      <c r="BI122" s="260"/>
      <c r="BJ122" s="260"/>
      <c r="BK122" s="260"/>
      <c r="BL122" s="260"/>
      <c r="BM122" s="260"/>
      <c r="BN122" s="260"/>
      <c r="BO122" s="260"/>
      <c r="BP122" s="260"/>
      <c r="BQ122" s="260"/>
      <c r="BR122" s="260"/>
      <c r="BS122" s="260"/>
      <c r="BT122" s="260"/>
      <c r="BU122" s="260"/>
      <c r="BV122" s="260"/>
      <c r="BW122" s="260"/>
      <c r="BX122" s="260"/>
      <c r="BY122" s="260"/>
      <c r="BZ122" s="260"/>
      <c r="CA122" s="260"/>
      <c r="CB122" s="260"/>
      <c r="CC122" s="260"/>
      <c r="CD122" s="260"/>
      <c r="CE122" s="260"/>
      <c r="CF122" s="260"/>
      <c r="CG122" s="260"/>
      <c r="CH122" s="260"/>
      <c r="CI122" s="260"/>
      <c r="CJ122" s="260"/>
      <c r="CK122" s="260"/>
      <c r="CL122" s="260"/>
      <c r="CM122" s="260"/>
      <c r="CN122" s="260"/>
      <c r="CO122" s="260"/>
      <c r="CP122" s="260"/>
      <c r="CQ122" s="260"/>
      <c r="CR122" s="260"/>
      <c r="CS122" s="260"/>
      <c r="CT122" s="260"/>
      <c r="CU122" s="260"/>
      <c r="CV122" s="260"/>
      <c r="CW122" s="260"/>
      <c r="CX122" s="260"/>
      <c r="CY122" s="260"/>
      <c r="CZ122" s="260"/>
      <c r="DA122" s="260"/>
      <c r="DB122" s="260"/>
      <c r="DC122" s="260"/>
      <c r="DD122" s="260"/>
      <c r="DE122" s="260"/>
      <c r="DF122" s="260"/>
      <c r="DG122" s="260"/>
      <c r="DH122" s="260"/>
      <c r="DI122" s="260"/>
      <c r="DJ122" s="260"/>
      <c r="DK122" s="260"/>
      <c r="DL122" s="260"/>
      <c r="DM122" s="260"/>
      <c r="DN122" s="260"/>
      <c r="DO122" s="114"/>
      <c r="DP122" s="260"/>
      <c r="DQ122" s="260"/>
      <c r="DR122" s="260"/>
      <c r="DS122" s="260"/>
      <c r="DT122" s="261"/>
      <c r="DU122" s="16"/>
      <c r="DV122" s="16"/>
      <c r="DW122" s="258"/>
      <c r="DX122" s="16"/>
      <c r="DY122" s="16"/>
      <c r="DZ122" s="258"/>
      <c r="EA122" s="258"/>
      <c r="EB122" s="260"/>
      <c r="EC122" s="260"/>
      <c r="ED122" s="260"/>
      <c r="EE122" s="260"/>
      <c r="EF122" s="260"/>
      <c r="EG122" s="260"/>
      <c r="EH122" s="260"/>
      <c r="EI122" s="260"/>
      <c r="EJ122" s="260"/>
      <c r="EK122" s="260"/>
      <c r="EL122" s="260"/>
      <c r="EM122" s="260"/>
      <c r="EN122" s="260"/>
      <c r="EO122" s="260"/>
      <c r="EP122" s="260"/>
      <c r="EQ122" s="260"/>
      <c r="ER122" s="260"/>
      <c r="ES122" s="260"/>
      <c r="ET122" s="260"/>
      <c r="EU122" s="260"/>
      <c r="EV122" s="260"/>
      <c r="EW122" s="260"/>
      <c r="EX122" s="260"/>
      <c r="EY122" s="260"/>
      <c r="EZ122" s="260"/>
      <c r="FA122" s="260"/>
      <c r="FB122" s="260"/>
      <c r="FC122" s="260"/>
      <c r="FD122" s="260"/>
      <c r="FE122" s="260"/>
      <c r="FF122" s="260"/>
      <c r="FG122" s="260"/>
      <c r="FH122" s="260"/>
      <c r="FI122" s="260"/>
      <c r="FJ122" s="260"/>
      <c r="FK122" s="260"/>
      <c r="FL122" s="260"/>
      <c r="FM122" s="260"/>
      <c r="FN122" s="260"/>
      <c r="FO122" s="260"/>
      <c r="FP122" s="260"/>
      <c r="FQ122" s="260"/>
      <c r="FR122" s="260"/>
      <c r="FS122" s="260"/>
      <c r="FT122" s="260"/>
      <c r="FU122" s="260"/>
      <c r="FV122" s="260"/>
      <c r="FW122" s="260"/>
      <c r="FX122" s="260"/>
      <c r="FY122" s="260"/>
      <c r="FZ122" s="260"/>
      <c r="GA122" s="260"/>
      <c r="GB122" s="260"/>
      <c r="GC122" s="260"/>
      <c r="GD122" s="260"/>
      <c r="GE122" s="260"/>
      <c r="GF122" s="260"/>
      <c r="GG122" s="260"/>
      <c r="GH122" s="260"/>
      <c r="GI122" s="260"/>
      <c r="GJ122" s="260"/>
      <c r="GK122" s="260"/>
      <c r="GL122" s="260"/>
      <c r="GM122" s="260"/>
      <c r="GN122" s="260"/>
      <c r="GO122" s="260"/>
      <c r="GP122" s="260"/>
      <c r="GQ122" s="260"/>
      <c r="GR122" s="260"/>
      <c r="GS122" s="260"/>
      <c r="GT122" s="260"/>
      <c r="GU122" s="260"/>
      <c r="GV122" s="260"/>
      <c r="GW122" s="260"/>
      <c r="GX122" s="260"/>
      <c r="GY122" s="260"/>
      <c r="GZ122" s="260"/>
      <c r="HA122" s="260"/>
      <c r="HB122" s="260"/>
      <c r="HC122" s="260"/>
      <c r="HD122" s="260"/>
      <c r="HE122" s="260"/>
      <c r="HF122" s="260"/>
      <c r="HG122" s="260"/>
      <c r="HH122" s="260"/>
      <c r="HI122" s="260"/>
      <c r="HJ122" s="260"/>
      <c r="HK122" s="260"/>
      <c r="HL122" s="260"/>
      <c r="HM122" s="260"/>
      <c r="HN122" s="260"/>
      <c r="HO122" s="260"/>
      <c r="HP122" s="260"/>
      <c r="HQ122" s="260"/>
      <c r="HR122" s="260"/>
      <c r="HS122" s="260"/>
      <c r="HT122" s="260"/>
      <c r="HU122" s="260"/>
      <c r="HV122" s="260"/>
      <c r="HW122" s="260"/>
      <c r="HX122" s="260"/>
      <c r="HY122" s="260"/>
      <c r="HZ122" s="260"/>
      <c r="IA122" s="260"/>
      <c r="IB122" s="260"/>
      <c r="IC122" s="260"/>
      <c r="ID122" s="260"/>
      <c r="IE122" s="260"/>
      <c r="IF122" s="260"/>
      <c r="IG122" s="114"/>
      <c r="IH122" s="260"/>
      <c r="II122" s="260"/>
      <c r="IJ122" s="260"/>
      <c r="IK122" s="260"/>
      <c r="IL122" s="261"/>
    </row>
    <row r="123" spans="2:246" s="262" customFormat="1" x14ac:dyDescent="0.2">
      <c r="B123" s="279"/>
      <c r="C123" s="16"/>
      <c r="D123" s="261"/>
      <c r="E123" s="261"/>
      <c r="F123" s="16"/>
      <c r="G123" s="16"/>
      <c r="H123" s="258"/>
      <c r="I123" s="258"/>
      <c r="J123" s="260"/>
      <c r="K123" s="260"/>
      <c r="L123" s="260"/>
      <c r="M123" s="260"/>
      <c r="N123" s="260"/>
      <c r="O123" s="260"/>
      <c r="P123" s="260"/>
      <c r="Q123" s="260"/>
      <c r="R123" s="260"/>
      <c r="S123" s="260"/>
      <c r="T123" s="260"/>
      <c r="U123" s="260"/>
      <c r="V123" s="260"/>
      <c r="W123" s="260"/>
      <c r="X123" s="260"/>
      <c r="Y123" s="260"/>
      <c r="Z123" s="260"/>
      <c r="AA123" s="260"/>
      <c r="AB123" s="260"/>
      <c r="AC123" s="260"/>
      <c r="AD123" s="260"/>
      <c r="AE123" s="260"/>
      <c r="AF123" s="260"/>
      <c r="AG123" s="260"/>
      <c r="AH123" s="260"/>
      <c r="AI123" s="260"/>
      <c r="AJ123" s="260"/>
      <c r="AK123" s="260"/>
      <c r="AL123" s="260"/>
      <c r="AM123" s="260"/>
      <c r="AN123" s="260"/>
      <c r="AO123" s="260"/>
      <c r="AP123" s="260"/>
      <c r="AQ123" s="260"/>
      <c r="AR123" s="260"/>
      <c r="AS123" s="260"/>
      <c r="AT123" s="260"/>
      <c r="AU123" s="260"/>
      <c r="AV123" s="260"/>
      <c r="AW123" s="260"/>
      <c r="AX123" s="260"/>
      <c r="AY123" s="260"/>
      <c r="AZ123" s="260"/>
      <c r="BA123" s="260"/>
      <c r="BB123" s="260"/>
      <c r="BC123" s="260"/>
      <c r="BD123" s="260"/>
      <c r="BE123" s="260"/>
      <c r="BF123" s="260"/>
      <c r="BG123" s="260"/>
      <c r="BH123" s="260"/>
      <c r="BI123" s="260"/>
      <c r="BJ123" s="260"/>
      <c r="BK123" s="260"/>
      <c r="BL123" s="260"/>
      <c r="BM123" s="260"/>
      <c r="BN123" s="260"/>
      <c r="BO123" s="260"/>
      <c r="BP123" s="260"/>
      <c r="BQ123" s="260"/>
      <c r="BR123" s="260"/>
      <c r="BS123" s="260"/>
      <c r="BT123" s="260"/>
      <c r="BU123" s="260"/>
      <c r="BV123" s="260"/>
      <c r="BW123" s="260"/>
      <c r="BX123" s="260"/>
      <c r="BY123" s="260"/>
      <c r="BZ123" s="260"/>
      <c r="CA123" s="260"/>
      <c r="CB123" s="260"/>
      <c r="CC123" s="260"/>
      <c r="CD123" s="260"/>
      <c r="CE123" s="260"/>
      <c r="CF123" s="260"/>
      <c r="CG123" s="260"/>
      <c r="CH123" s="260"/>
      <c r="CI123" s="260"/>
      <c r="CJ123" s="260"/>
      <c r="CK123" s="260"/>
      <c r="CL123" s="260"/>
      <c r="CM123" s="260"/>
      <c r="CN123" s="260"/>
      <c r="CO123" s="260"/>
      <c r="CP123" s="260"/>
      <c r="CQ123" s="260"/>
      <c r="CR123" s="260"/>
      <c r="CS123" s="260"/>
      <c r="CT123" s="260"/>
      <c r="CU123" s="260"/>
      <c r="CV123" s="260"/>
      <c r="CW123" s="260"/>
      <c r="CX123" s="260"/>
      <c r="CY123" s="260"/>
      <c r="CZ123" s="260"/>
      <c r="DA123" s="260"/>
      <c r="DB123" s="260"/>
      <c r="DC123" s="260"/>
      <c r="DD123" s="260"/>
      <c r="DE123" s="260"/>
      <c r="DF123" s="260"/>
      <c r="DG123" s="260"/>
      <c r="DH123" s="260"/>
      <c r="DI123" s="260"/>
      <c r="DJ123" s="260"/>
      <c r="DK123" s="260"/>
      <c r="DL123" s="260"/>
      <c r="DM123" s="260"/>
      <c r="DN123" s="260"/>
      <c r="DO123" s="114"/>
      <c r="DP123" s="260"/>
      <c r="DQ123" s="260"/>
      <c r="DR123" s="260"/>
      <c r="DS123" s="260"/>
      <c r="DT123" s="261"/>
      <c r="DU123" s="16"/>
      <c r="DV123" s="16"/>
      <c r="DW123" s="258"/>
      <c r="DX123" s="16"/>
      <c r="DY123" s="16"/>
      <c r="DZ123" s="258"/>
      <c r="EA123" s="258"/>
      <c r="EB123" s="260"/>
      <c r="EC123" s="260"/>
      <c r="ED123" s="260"/>
      <c r="EE123" s="260"/>
      <c r="EF123" s="260"/>
      <c r="EG123" s="260"/>
      <c r="EH123" s="260"/>
      <c r="EI123" s="260"/>
      <c r="EJ123" s="260"/>
      <c r="EK123" s="260"/>
      <c r="EL123" s="260"/>
      <c r="EM123" s="260"/>
      <c r="EN123" s="260"/>
      <c r="EO123" s="260"/>
      <c r="EP123" s="260"/>
      <c r="EQ123" s="260"/>
      <c r="ER123" s="260"/>
      <c r="ES123" s="260"/>
      <c r="ET123" s="260"/>
      <c r="EU123" s="260"/>
      <c r="EV123" s="260"/>
      <c r="EW123" s="260"/>
      <c r="EX123" s="260"/>
      <c r="EY123" s="260"/>
      <c r="EZ123" s="260"/>
      <c r="FA123" s="260"/>
      <c r="FB123" s="260"/>
      <c r="FC123" s="260"/>
      <c r="FD123" s="260"/>
      <c r="FE123" s="260"/>
      <c r="FF123" s="260"/>
      <c r="FG123" s="260"/>
      <c r="FH123" s="260"/>
      <c r="FI123" s="260"/>
      <c r="FJ123" s="260"/>
      <c r="FK123" s="260"/>
      <c r="FL123" s="260"/>
      <c r="FM123" s="260"/>
      <c r="FN123" s="260"/>
      <c r="FO123" s="260"/>
      <c r="FP123" s="260"/>
      <c r="FQ123" s="260"/>
      <c r="FR123" s="260"/>
      <c r="FS123" s="260"/>
      <c r="FT123" s="260"/>
      <c r="FU123" s="260"/>
      <c r="FV123" s="260"/>
      <c r="FW123" s="260"/>
      <c r="FX123" s="260"/>
      <c r="FY123" s="260"/>
      <c r="FZ123" s="260"/>
      <c r="GA123" s="260"/>
      <c r="GB123" s="260"/>
      <c r="GC123" s="260"/>
      <c r="GD123" s="260"/>
      <c r="GE123" s="260"/>
      <c r="GF123" s="260"/>
      <c r="GG123" s="260"/>
      <c r="GH123" s="260"/>
      <c r="GI123" s="260"/>
      <c r="GJ123" s="260"/>
      <c r="GK123" s="260"/>
      <c r="GL123" s="260"/>
      <c r="GM123" s="260"/>
      <c r="GN123" s="260"/>
      <c r="GO123" s="260"/>
      <c r="GP123" s="260"/>
      <c r="GQ123" s="260"/>
      <c r="GR123" s="260"/>
      <c r="GS123" s="260"/>
      <c r="GT123" s="260"/>
      <c r="GU123" s="260"/>
      <c r="GV123" s="260"/>
      <c r="GW123" s="260"/>
      <c r="GX123" s="260"/>
      <c r="GY123" s="260"/>
      <c r="GZ123" s="260"/>
      <c r="HA123" s="260"/>
      <c r="HB123" s="260"/>
      <c r="HC123" s="260"/>
      <c r="HD123" s="260"/>
      <c r="HE123" s="260"/>
      <c r="HF123" s="260"/>
      <c r="HG123" s="260"/>
      <c r="HH123" s="260"/>
      <c r="HI123" s="260"/>
      <c r="HJ123" s="260"/>
      <c r="HK123" s="260"/>
      <c r="HL123" s="260"/>
      <c r="HM123" s="260"/>
      <c r="HN123" s="260"/>
      <c r="HO123" s="260"/>
      <c r="HP123" s="260"/>
      <c r="HQ123" s="260"/>
      <c r="HR123" s="260"/>
      <c r="HS123" s="260"/>
      <c r="HT123" s="260"/>
      <c r="HU123" s="260"/>
      <c r="HV123" s="260"/>
      <c r="HW123" s="260"/>
      <c r="HX123" s="260"/>
      <c r="HY123" s="260"/>
      <c r="HZ123" s="260"/>
      <c r="IA123" s="260"/>
      <c r="IB123" s="260"/>
      <c r="IC123" s="260"/>
      <c r="ID123" s="260"/>
      <c r="IE123" s="260"/>
      <c r="IF123" s="260"/>
      <c r="IG123" s="114"/>
      <c r="IH123" s="260"/>
      <c r="II123" s="260"/>
      <c r="IJ123" s="260"/>
      <c r="IK123" s="260"/>
      <c r="IL123" s="261"/>
    </row>
    <row r="124" spans="2:246" x14ac:dyDescent="0.2">
      <c r="B124" s="279"/>
    </row>
  </sheetData>
  <mergeCells count="1">
    <mergeCell ref="EU7:EW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ul8"/>
  <dimension ref="B2"/>
  <sheetViews>
    <sheetView zoomScaleNormal="100" workbookViewId="0">
      <selection activeCell="Q22" sqref="Q22"/>
    </sheetView>
  </sheetViews>
  <sheetFormatPr defaultRowHeight="12.75" x14ac:dyDescent="0.2"/>
  <sheetData>
    <row r="2" spans="2:2" x14ac:dyDescent="0.2">
      <c r="B2" s="101" t="s">
        <v>459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6"/>
  <dimension ref="A1:CV97"/>
  <sheetViews>
    <sheetView zoomScale="85" zoomScaleNormal="85" workbookViewId="0">
      <pane xSplit="3" ySplit="2" topLeftCell="D3" activePane="bottomRight" state="frozen"/>
      <selection activeCell="AE4" sqref="AE4"/>
      <selection pane="topRight" activeCell="AE4" sqref="AE4"/>
      <selection pane="bottomLeft" activeCell="AE4" sqref="AE4"/>
      <selection pane="bottomRight" activeCell="AE4" sqref="AE4"/>
    </sheetView>
  </sheetViews>
  <sheetFormatPr defaultRowHeight="12.75" x14ac:dyDescent="0.2"/>
  <cols>
    <col min="1" max="1" width="12.7109375" customWidth="1"/>
    <col min="2" max="2" width="15.7109375" customWidth="1"/>
    <col min="3" max="3" width="30.7109375" customWidth="1"/>
    <col min="4" max="4" width="5.7109375" style="19" customWidth="1"/>
    <col min="5" max="99" width="5.7109375" customWidth="1"/>
  </cols>
  <sheetData>
    <row r="1" spans="1:100" ht="39.950000000000003" customHeight="1" x14ac:dyDescent="0.2">
      <c r="A1" s="24"/>
      <c r="B1" s="104"/>
      <c r="C1" s="104"/>
      <c r="D1" s="104"/>
      <c r="E1" s="318" t="s">
        <v>81</v>
      </c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 t="s">
        <v>82</v>
      </c>
      <c r="AP1" s="318"/>
      <c r="AQ1" s="318"/>
      <c r="AR1" s="318"/>
      <c r="AS1" s="318"/>
      <c r="AT1" s="318"/>
      <c r="AU1" s="318"/>
      <c r="AV1" s="318"/>
      <c r="AW1" s="318"/>
      <c r="AX1" s="318"/>
      <c r="AY1" s="318"/>
      <c r="AZ1" s="318"/>
      <c r="BA1" s="318"/>
      <c r="BB1" s="318"/>
      <c r="BC1" s="318"/>
      <c r="BD1" s="318"/>
      <c r="BE1" s="318"/>
      <c r="BF1" s="318"/>
      <c r="BG1" s="318" t="s">
        <v>83</v>
      </c>
      <c r="BH1" s="318"/>
      <c r="BI1" s="318"/>
      <c r="BJ1" s="318"/>
      <c r="BK1" s="318"/>
      <c r="BL1" s="318"/>
      <c r="BM1" s="318"/>
      <c r="BN1" s="318"/>
      <c r="BO1" s="318"/>
      <c r="BP1" s="318"/>
      <c r="BQ1" s="318"/>
      <c r="BR1" s="318"/>
      <c r="BS1" s="318"/>
      <c r="BT1" s="318"/>
      <c r="BU1" s="318"/>
      <c r="BV1" s="318"/>
      <c r="BW1" s="318"/>
      <c r="BX1" s="318"/>
      <c r="BY1" s="318"/>
      <c r="BZ1" s="318"/>
      <c r="CA1" s="318"/>
      <c r="CB1" s="318"/>
      <c r="CC1" s="318"/>
      <c r="CD1" s="318"/>
      <c r="CE1" s="318"/>
      <c r="CF1" s="318"/>
      <c r="CG1" s="318"/>
      <c r="CH1" s="318"/>
      <c r="CI1" s="318"/>
      <c r="CJ1" s="318"/>
      <c r="CK1" s="318"/>
      <c r="CL1" s="318"/>
      <c r="CM1" s="318"/>
      <c r="CN1" s="318"/>
      <c r="CO1" s="318"/>
      <c r="CP1" s="318"/>
      <c r="CQ1" s="318"/>
      <c r="CR1" s="318"/>
      <c r="CS1" s="318" t="s">
        <v>84</v>
      </c>
      <c r="CT1" s="318"/>
      <c r="CU1" s="318"/>
      <c r="CV1" s="11"/>
    </row>
    <row r="2" spans="1:100" ht="210" customHeight="1" x14ac:dyDescent="0.2">
      <c r="A2" s="24" t="s">
        <v>292</v>
      </c>
      <c r="B2" s="104" t="s">
        <v>197</v>
      </c>
      <c r="C2" s="104" t="s">
        <v>293</v>
      </c>
      <c r="D2" s="82" t="s">
        <v>310</v>
      </c>
      <c r="E2" s="21" t="e">
        <f>#REF!</f>
        <v>#REF!</v>
      </c>
      <c r="F2" s="21" t="e">
        <f>#REF!</f>
        <v>#REF!</v>
      </c>
      <c r="G2" s="21" t="e">
        <f>#REF!</f>
        <v>#REF!</v>
      </c>
      <c r="H2" s="21" t="e">
        <f>#REF!</f>
        <v>#REF!</v>
      </c>
      <c r="I2" s="21" t="e">
        <f>#REF!</f>
        <v>#REF!</v>
      </c>
      <c r="J2" s="21" t="e">
        <f>#REF!</f>
        <v>#REF!</v>
      </c>
      <c r="K2" s="21" t="e">
        <f>#REF!</f>
        <v>#REF!</v>
      </c>
      <c r="L2" s="21" t="e">
        <f>#REF!</f>
        <v>#REF!</v>
      </c>
      <c r="M2" s="21" t="e">
        <f>#REF!</f>
        <v>#REF!</v>
      </c>
      <c r="N2" s="27" t="e">
        <f>#REF!</f>
        <v>#REF!</v>
      </c>
      <c r="O2" s="21" t="e">
        <f>#REF!</f>
        <v>#REF!</v>
      </c>
      <c r="P2" s="21" t="e">
        <f>#REF!</f>
        <v>#REF!</v>
      </c>
      <c r="Q2" s="21" t="e">
        <f>#REF!</f>
        <v>#REF!</v>
      </c>
      <c r="R2" s="21" t="e">
        <f>#REF!</f>
        <v>#REF!</v>
      </c>
      <c r="S2" s="21" t="e">
        <f>#REF!</f>
        <v>#REF!</v>
      </c>
      <c r="T2" s="21" t="e">
        <f>#REF!</f>
        <v>#REF!</v>
      </c>
      <c r="U2" s="21" t="e">
        <f>#REF!</f>
        <v>#REF!</v>
      </c>
      <c r="V2" s="21" t="e">
        <f>#REF!</f>
        <v>#REF!</v>
      </c>
      <c r="W2" s="21" t="e">
        <f>#REF!</f>
        <v>#REF!</v>
      </c>
      <c r="X2" s="21" t="e">
        <f>#REF!</f>
        <v>#REF!</v>
      </c>
      <c r="Y2" s="21" t="e">
        <f>#REF!</f>
        <v>#REF!</v>
      </c>
      <c r="Z2" s="21" t="e">
        <f>#REF!</f>
        <v>#REF!</v>
      </c>
      <c r="AA2" s="21" t="e">
        <f>#REF!</f>
        <v>#REF!</v>
      </c>
      <c r="AB2" s="21" t="e">
        <f>#REF!</f>
        <v>#REF!</v>
      </c>
      <c r="AC2" s="21" t="e">
        <f>#REF!</f>
        <v>#REF!</v>
      </c>
      <c r="AD2" s="21" t="e">
        <f>#REF!</f>
        <v>#REF!</v>
      </c>
      <c r="AE2" s="21" t="e">
        <f>#REF!</f>
        <v>#REF!</v>
      </c>
      <c r="AF2" s="21" t="e">
        <f>#REF!</f>
        <v>#REF!</v>
      </c>
      <c r="AG2" s="21" t="e">
        <f>#REF!</f>
        <v>#REF!</v>
      </c>
      <c r="AH2" s="21" t="e">
        <f>#REF!</f>
        <v>#REF!</v>
      </c>
      <c r="AI2" s="21" t="e">
        <f>#REF!</f>
        <v>#REF!</v>
      </c>
      <c r="AJ2" s="21" t="e">
        <f>#REF!</f>
        <v>#REF!</v>
      </c>
      <c r="AK2" s="21" t="e">
        <f>#REF!</f>
        <v>#REF!</v>
      </c>
      <c r="AL2" s="21" t="e">
        <f>#REF!</f>
        <v>#REF!</v>
      </c>
      <c r="AM2" s="21" t="e">
        <f>#REF!</f>
        <v>#REF!</v>
      </c>
      <c r="AN2" s="21" t="e">
        <f>#REF!</f>
        <v>#REF!</v>
      </c>
      <c r="AO2" s="21" t="e">
        <f>#REF!</f>
        <v>#REF!</v>
      </c>
      <c r="AP2" s="21" t="e">
        <f>#REF!</f>
        <v>#REF!</v>
      </c>
      <c r="AQ2" s="21" t="e">
        <f>#REF!</f>
        <v>#REF!</v>
      </c>
      <c r="AR2" s="21" t="e">
        <f>#REF!</f>
        <v>#REF!</v>
      </c>
      <c r="AS2" s="21" t="e">
        <f>#REF!</f>
        <v>#REF!</v>
      </c>
      <c r="AT2" s="21" t="e">
        <f>#REF!</f>
        <v>#REF!</v>
      </c>
      <c r="AU2" s="21" t="e">
        <f>#REF!</f>
        <v>#REF!</v>
      </c>
      <c r="AV2" s="21" t="e">
        <f>#REF!</f>
        <v>#REF!</v>
      </c>
      <c r="AW2" s="21" t="e">
        <f>#REF!</f>
        <v>#REF!</v>
      </c>
      <c r="AX2" s="21" t="e">
        <f>#REF!</f>
        <v>#REF!</v>
      </c>
      <c r="AY2" s="21" t="e">
        <f>#REF!</f>
        <v>#REF!</v>
      </c>
      <c r="AZ2" s="21" t="e">
        <f>#REF!</f>
        <v>#REF!</v>
      </c>
      <c r="BA2" s="21" t="e">
        <f>#REF!</f>
        <v>#REF!</v>
      </c>
      <c r="BB2" s="21" t="e">
        <f>#REF!</f>
        <v>#REF!</v>
      </c>
      <c r="BC2" s="21" t="e">
        <f>#REF!</f>
        <v>#REF!</v>
      </c>
      <c r="BD2" s="21" t="e">
        <f>#REF!</f>
        <v>#REF!</v>
      </c>
      <c r="BE2" s="21" t="e">
        <f>#REF!</f>
        <v>#REF!</v>
      </c>
      <c r="BF2" s="27" t="e">
        <f>#REF!</f>
        <v>#REF!</v>
      </c>
      <c r="BG2" s="21" t="e">
        <f>#REF!</f>
        <v>#REF!</v>
      </c>
      <c r="BH2" s="21" t="e">
        <f>#REF!</f>
        <v>#REF!</v>
      </c>
      <c r="BI2" s="21" t="e">
        <f>#REF!</f>
        <v>#REF!</v>
      </c>
      <c r="BJ2" s="27" t="e">
        <f>#REF!</f>
        <v>#REF!</v>
      </c>
      <c r="BK2" s="21" t="e">
        <f>#REF!</f>
        <v>#REF!</v>
      </c>
      <c r="BL2" s="21" t="e">
        <f>#REF!</f>
        <v>#REF!</v>
      </c>
      <c r="BM2" s="21" t="e">
        <f>#REF!</f>
        <v>#REF!</v>
      </c>
      <c r="BN2" s="27" t="e">
        <f>#REF!</f>
        <v>#REF!</v>
      </c>
      <c r="BO2" s="21" t="e">
        <f>#REF!</f>
        <v>#REF!</v>
      </c>
      <c r="BP2" s="21" t="e">
        <f>#REF!</f>
        <v>#REF!</v>
      </c>
      <c r="BQ2" s="27" t="e">
        <f>#REF!</f>
        <v>#REF!</v>
      </c>
      <c r="BR2" s="27" t="e">
        <f>#REF!</f>
        <v>#REF!</v>
      </c>
      <c r="BS2" s="21" t="e">
        <f>#REF!</f>
        <v>#REF!</v>
      </c>
      <c r="BT2" s="27" t="e">
        <f>#REF!</f>
        <v>#REF!</v>
      </c>
      <c r="BU2" s="21" t="e">
        <f>#REF!</f>
        <v>#REF!</v>
      </c>
      <c r="BV2" s="21" t="e">
        <f>#REF!</f>
        <v>#REF!</v>
      </c>
      <c r="BW2" s="21" t="e">
        <f>#REF!</f>
        <v>#REF!</v>
      </c>
      <c r="BX2" s="21" t="e">
        <f>#REF!</f>
        <v>#REF!</v>
      </c>
      <c r="BY2" s="21" t="e">
        <f>#REF!</f>
        <v>#REF!</v>
      </c>
      <c r="BZ2" s="21" t="e">
        <f>#REF!</f>
        <v>#REF!</v>
      </c>
      <c r="CA2" s="21" t="e">
        <f>#REF!</f>
        <v>#REF!</v>
      </c>
      <c r="CB2" s="21" t="e">
        <f>#REF!</f>
        <v>#REF!</v>
      </c>
      <c r="CC2" s="21" t="e">
        <f>#REF!</f>
        <v>#REF!</v>
      </c>
      <c r="CD2" s="21" t="e">
        <f>#REF!</f>
        <v>#REF!</v>
      </c>
      <c r="CE2" s="21" t="e">
        <f>#REF!</f>
        <v>#REF!</v>
      </c>
      <c r="CF2" s="21" t="e">
        <f>#REF!</f>
        <v>#REF!</v>
      </c>
      <c r="CG2" s="21" t="e">
        <f>#REF!</f>
        <v>#REF!</v>
      </c>
      <c r="CH2" s="21" t="e">
        <f>#REF!</f>
        <v>#REF!</v>
      </c>
      <c r="CI2" s="21" t="e">
        <f>#REF!</f>
        <v>#REF!</v>
      </c>
      <c r="CJ2" s="21" t="e">
        <f>#REF!</f>
        <v>#REF!</v>
      </c>
      <c r="CK2" s="21" t="e">
        <f>#REF!</f>
        <v>#REF!</v>
      </c>
      <c r="CL2" s="21" t="e">
        <f>#REF!</f>
        <v>#REF!</v>
      </c>
      <c r="CM2" s="21" t="e">
        <f>#REF!</f>
        <v>#REF!</v>
      </c>
      <c r="CN2" s="21" t="e">
        <f>#REF!</f>
        <v>#REF!</v>
      </c>
      <c r="CO2" s="21" t="e">
        <f>#REF!</f>
        <v>#REF!</v>
      </c>
      <c r="CP2" s="21" t="e">
        <f>#REF!</f>
        <v>#REF!</v>
      </c>
      <c r="CQ2" s="21" t="e">
        <f>#REF!</f>
        <v>#REF!</v>
      </c>
      <c r="CR2" s="21" t="e">
        <f>#REF!</f>
        <v>#REF!</v>
      </c>
      <c r="CS2" s="21" t="e">
        <f>#REF!</f>
        <v>#REF!</v>
      </c>
      <c r="CT2" s="21" t="e">
        <f>#REF!</f>
        <v>#REF!</v>
      </c>
      <c r="CU2" s="21" t="e">
        <f>#REF!</f>
        <v>#REF!</v>
      </c>
      <c r="CV2" s="11"/>
    </row>
    <row r="3" spans="1:100" x14ac:dyDescent="0.2">
      <c r="A3" s="6" t="s">
        <v>330</v>
      </c>
      <c r="B3" s="23" t="str">
        <f>Propertyt!H6</f>
        <v>Text</v>
      </c>
      <c r="C3" s="22" t="str">
        <f>Propertyt!B6</f>
        <v>Application</v>
      </c>
      <c r="D3" s="83" t="s">
        <v>33</v>
      </c>
      <c r="CV3" s="11"/>
    </row>
    <row r="4" spans="1:100" x14ac:dyDescent="0.2">
      <c r="A4" s="53"/>
      <c r="B4" s="23" t="str">
        <f>Propertyt!H7</f>
        <v>Text</v>
      </c>
      <c r="C4" s="22" t="str">
        <f>Propertyt!B7</f>
        <v>Created By</v>
      </c>
      <c r="D4" s="83" t="s">
        <v>33</v>
      </c>
      <c r="CV4" s="11"/>
    </row>
    <row r="5" spans="1:100" x14ac:dyDescent="0.2">
      <c r="A5" s="53"/>
      <c r="B5" s="23" t="str">
        <f>Propertyt!H8</f>
        <v>Date</v>
      </c>
      <c r="C5" s="22" t="str">
        <f>Propertyt!B8</f>
        <v>Creation Date</v>
      </c>
      <c r="D5" s="83" t="s">
        <v>33</v>
      </c>
      <c r="CV5" s="11"/>
    </row>
    <row r="6" spans="1:100" x14ac:dyDescent="0.2">
      <c r="A6" s="53"/>
      <c r="B6" s="23" t="e">
        <f>Propertyt!#REF!</f>
        <v>#REF!</v>
      </c>
      <c r="C6" s="22" t="e">
        <f>Propertyt!#REF!</f>
        <v>#REF!</v>
      </c>
      <c r="D6" s="83" t="s">
        <v>33</v>
      </c>
      <c r="CV6" s="11"/>
    </row>
    <row r="7" spans="1:100" x14ac:dyDescent="0.2">
      <c r="A7" s="53"/>
      <c r="B7" s="23" t="str">
        <f>Propertyt!H9</f>
        <v>Text</v>
      </c>
      <c r="C7" s="22" t="str">
        <f>Propertyt!B9</f>
        <v>Storey</v>
      </c>
      <c r="D7" s="83" t="s">
        <v>33</v>
      </c>
      <c r="CV7" s="11"/>
    </row>
    <row r="8" spans="1:100" x14ac:dyDescent="0.2">
      <c r="A8" s="53"/>
      <c r="B8" s="23" t="str">
        <f>Propertyt!H10</f>
        <v>Text</v>
      </c>
      <c r="C8" s="22" t="str">
        <f>Propertyt!B10</f>
        <v>System Code</v>
      </c>
      <c r="D8" s="83" t="s">
        <v>33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11"/>
    </row>
    <row r="9" spans="1:100" x14ac:dyDescent="0.2">
      <c r="A9" s="53"/>
      <c r="B9" s="23" t="str">
        <f>Propertyt!H11</f>
        <v>Text</v>
      </c>
      <c r="C9" s="22" t="str">
        <f>Propertyt!B11</f>
        <v>System Name</v>
      </c>
      <c r="D9" s="112" t="s">
        <v>33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11"/>
    </row>
    <row r="10" spans="1:100" x14ac:dyDescent="0.2">
      <c r="A10" s="53" t="s">
        <v>77</v>
      </c>
      <c r="B10" s="23" t="str">
        <f>Propertyt!H12</f>
        <v>Selection list</v>
      </c>
      <c r="C10" s="22" t="str">
        <f>Propertyt!B12</f>
        <v>Discipline</v>
      </c>
      <c r="D10" s="29"/>
      <c r="E10" s="20" t="s">
        <v>33</v>
      </c>
      <c r="F10" s="20" t="s">
        <v>33</v>
      </c>
      <c r="G10" s="20" t="s">
        <v>33</v>
      </c>
      <c r="H10" s="20" t="s">
        <v>33</v>
      </c>
      <c r="I10" s="20" t="s">
        <v>33</v>
      </c>
      <c r="J10" s="20" t="s">
        <v>33</v>
      </c>
      <c r="K10" s="20" t="s">
        <v>33</v>
      </c>
      <c r="L10" s="20" t="s">
        <v>33</v>
      </c>
      <c r="M10" s="20" t="s">
        <v>33</v>
      </c>
      <c r="N10" s="20" t="s">
        <v>33</v>
      </c>
      <c r="O10" s="20" t="s">
        <v>33</v>
      </c>
      <c r="P10" s="20" t="s">
        <v>33</v>
      </c>
      <c r="Q10" s="20" t="s">
        <v>33</v>
      </c>
      <c r="R10" s="20" t="s">
        <v>33</v>
      </c>
      <c r="S10" s="20" t="s">
        <v>33</v>
      </c>
      <c r="T10" s="20" t="s">
        <v>33</v>
      </c>
      <c r="U10" s="20" t="s">
        <v>33</v>
      </c>
      <c r="V10" s="20" t="s">
        <v>33</v>
      </c>
      <c r="W10" s="20" t="s">
        <v>33</v>
      </c>
      <c r="X10" s="20" t="s">
        <v>33</v>
      </c>
      <c r="Y10" s="20" t="s">
        <v>33</v>
      </c>
      <c r="Z10" s="20" t="s">
        <v>33</v>
      </c>
      <c r="AA10" s="20" t="s">
        <v>33</v>
      </c>
      <c r="AB10" s="20" t="s">
        <v>33</v>
      </c>
      <c r="AC10" s="20" t="s">
        <v>33</v>
      </c>
      <c r="AD10" s="20" t="s">
        <v>33</v>
      </c>
      <c r="AE10" s="20" t="s">
        <v>33</v>
      </c>
      <c r="AF10" s="20" t="s">
        <v>33</v>
      </c>
      <c r="AG10" s="20" t="s">
        <v>33</v>
      </c>
      <c r="AH10" s="20" t="s">
        <v>33</v>
      </c>
      <c r="AI10" s="20" t="s">
        <v>33</v>
      </c>
      <c r="AJ10" s="20" t="s">
        <v>33</v>
      </c>
      <c r="AK10" s="20" t="s">
        <v>33</v>
      </c>
      <c r="AL10" s="20" t="s">
        <v>33</v>
      </c>
      <c r="AM10" s="20" t="s">
        <v>33</v>
      </c>
      <c r="AN10" s="20" t="s">
        <v>33</v>
      </c>
      <c r="AO10" s="20" t="s">
        <v>33</v>
      </c>
      <c r="AP10" s="20" t="s">
        <v>33</v>
      </c>
      <c r="AQ10" s="20" t="s">
        <v>33</v>
      </c>
      <c r="AR10" s="20" t="s">
        <v>33</v>
      </c>
      <c r="AS10" s="20" t="s">
        <v>33</v>
      </c>
      <c r="AT10" s="20" t="s">
        <v>33</v>
      </c>
      <c r="AU10" s="20" t="s">
        <v>33</v>
      </c>
      <c r="AV10" s="20" t="s">
        <v>33</v>
      </c>
      <c r="AW10" s="20" t="s">
        <v>33</v>
      </c>
      <c r="AX10" s="20" t="s">
        <v>33</v>
      </c>
      <c r="AY10" s="20" t="s">
        <v>33</v>
      </c>
      <c r="AZ10" s="20" t="s">
        <v>33</v>
      </c>
      <c r="BA10" s="20" t="s">
        <v>33</v>
      </c>
      <c r="BB10" s="20" t="s">
        <v>33</v>
      </c>
      <c r="BC10" s="20" t="s">
        <v>33</v>
      </c>
      <c r="BD10" s="20" t="s">
        <v>33</v>
      </c>
      <c r="BE10" s="20" t="s">
        <v>33</v>
      </c>
      <c r="BF10" s="20" t="s">
        <v>33</v>
      </c>
      <c r="BG10" s="20" t="s">
        <v>33</v>
      </c>
      <c r="BH10" s="20" t="s">
        <v>33</v>
      </c>
      <c r="BI10" s="20" t="s">
        <v>33</v>
      </c>
      <c r="BJ10" s="20" t="s">
        <v>33</v>
      </c>
      <c r="BK10" s="20" t="s">
        <v>33</v>
      </c>
      <c r="BL10" s="20" t="s">
        <v>33</v>
      </c>
      <c r="BM10" s="20" t="s">
        <v>33</v>
      </c>
      <c r="BN10" s="20" t="s">
        <v>33</v>
      </c>
      <c r="BO10" s="20" t="s">
        <v>33</v>
      </c>
      <c r="BP10" s="20" t="s">
        <v>33</v>
      </c>
      <c r="BQ10" s="20" t="s">
        <v>33</v>
      </c>
      <c r="BR10" s="20" t="s">
        <v>33</v>
      </c>
      <c r="BS10" s="20" t="s">
        <v>33</v>
      </c>
      <c r="BT10" s="20" t="s">
        <v>33</v>
      </c>
      <c r="BU10" s="20" t="s">
        <v>33</v>
      </c>
      <c r="BV10" s="20" t="s">
        <v>33</v>
      </c>
      <c r="BW10" s="20" t="s">
        <v>33</v>
      </c>
      <c r="BX10" s="20" t="s">
        <v>33</v>
      </c>
      <c r="BY10" s="20" t="s">
        <v>33</v>
      </c>
      <c r="BZ10" s="20" t="s">
        <v>33</v>
      </c>
      <c r="CA10" s="20" t="s">
        <v>33</v>
      </c>
      <c r="CB10" s="20" t="s">
        <v>33</v>
      </c>
      <c r="CC10" s="20" t="s">
        <v>33</v>
      </c>
      <c r="CD10" s="20" t="s">
        <v>33</v>
      </c>
      <c r="CE10" s="20" t="s">
        <v>33</v>
      </c>
      <c r="CF10" s="20" t="s">
        <v>33</v>
      </c>
      <c r="CG10" s="20" t="s">
        <v>33</v>
      </c>
      <c r="CH10" s="20" t="s">
        <v>33</v>
      </c>
      <c r="CI10" s="20" t="s">
        <v>33</v>
      </c>
      <c r="CJ10" s="20" t="s">
        <v>33</v>
      </c>
      <c r="CK10" s="20" t="s">
        <v>33</v>
      </c>
      <c r="CL10" s="20" t="s">
        <v>33</v>
      </c>
      <c r="CM10" s="20" t="s">
        <v>33</v>
      </c>
      <c r="CN10" s="20" t="s">
        <v>33</v>
      </c>
      <c r="CO10" s="20" t="s">
        <v>33</v>
      </c>
      <c r="CP10" s="20" t="s">
        <v>33</v>
      </c>
      <c r="CQ10" s="20" t="s">
        <v>33</v>
      </c>
      <c r="CR10" s="20" t="s">
        <v>33</v>
      </c>
      <c r="CS10" s="20" t="s">
        <v>33</v>
      </c>
      <c r="CT10" s="20" t="s">
        <v>33</v>
      </c>
      <c r="CU10" s="20" t="s">
        <v>33</v>
      </c>
      <c r="CV10" s="29"/>
    </row>
    <row r="11" spans="1:100" s="19" customFormat="1" x14ac:dyDescent="0.2">
      <c r="A11" s="53"/>
      <c r="B11" s="23" t="str">
        <f>Propertyt!H13</f>
        <v>Text</v>
      </c>
      <c r="C11" s="22" t="str">
        <f>Propertyt!B13</f>
        <v>Permanent Construction ID</v>
      </c>
      <c r="D11" s="29"/>
      <c r="E11" s="20" t="s">
        <v>33</v>
      </c>
      <c r="F11" s="20" t="s">
        <v>33</v>
      </c>
      <c r="G11" s="20" t="s">
        <v>33</v>
      </c>
      <c r="H11" s="20" t="s">
        <v>33</v>
      </c>
      <c r="I11" s="20" t="s">
        <v>33</v>
      </c>
      <c r="J11" s="20" t="s">
        <v>33</v>
      </c>
      <c r="K11" s="20" t="s">
        <v>33</v>
      </c>
      <c r="L11" s="20" t="s">
        <v>33</v>
      </c>
      <c r="M11" s="20" t="s">
        <v>33</v>
      </c>
      <c r="N11" s="20" t="s">
        <v>33</v>
      </c>
      <c r="O11" s="20" t="s">
        <v>33</v>
      </c>
      <c r="P11" s="20" t="s">
        <v>33</v>
      </c>
      <c r="Q11" s="20" t="s">
        <v>33</v>
      </c>
      <c r="R11" s="20" t="s">
        <v>33</v>
      </c>
      <c r="S11" s="20" t="s">
        <v>33</v>
      </c>
      <c r="T11" s="20" t="s">
        <v>33</v>
      </c>
      <c r="U11" s="20" t="s">
        <v>33</v>
      </c>
      <c r="V11" s="20" t="s">
        <v>33</v>
      </c>
      <c r="W11" s="20" t="s">
        <v>33</v>
      </c>
      <c r="X11" s="20" t="s">
        <v>33</v>
      </c>
      <c r="Y11" s="20" t="s">
        <v>33</v>
      </c>
      <c r="Z11" s="20" t="s">
        <v>33</v>
      </c>
      <c r="AA11" s="20" t="s">
        <v>33</v>
      </c>
      <c r="AB11" s="20" t="s">
        <v>33</v>
      </c>
      <c r="AC11" s="20" t="s">
        <v>33</v>
      </c>
      <c r="AD11" s="20" t="s">
        <v>33</v>
      </c>
      <c r="AE11" s="20" t="s">
        <v>33</v>
      </c>
      <c r="AF11" s="20" t="s">
        <v>33</v>
      </c>
      <c r="AG11" s="20" t="s">
        <v>33</v>
      </c>
      <c r="AH11" s="20" t="s">
        <v>33</v>
      </c>
      <c r="AI11" s="20" t="s">
        <v>33</v>
      </c>
      <c r="AJ11" s="20" t="s">
        <v>33</v>
      </c>
      <c r="AK11" s="20" t="s">
        <v>33</v>
      </c>
      <c r="AL11" s="20" t="s">
        <v>33</v>
      </c>
      <c r="AM11" s="20" t="s">
        <v>33</v>
      </c>
      <c r="AN11" s="20" t="s">
        <v>33</v>
      </c>
      <c r="AO11" s="20" t="s">
        <v>33</v>
      </c>
      <c r="AP11" s="20" t="s">
        <v>33</v>
      </c>
      <c r="AQ11" s="20" t="s">
        <v>33</v>
      </c>
      <c r="AR11" s="20" t="s">
        <v>33</v>
      </c>
      <c r="AS11" s="20" t="s">
        <v>33</v>
      </c>
      <c r="AT11" s="20" t="s">
        <v>33</v>
      </c>
      <c r="AU11" s="20" t="s">
        <v>33</v>
      </c>
      <c r="AV11" s="20" t="s">
        <v>33</v>
      </c>
      <c r="AW11" s="20" t="s">
        <v>33</v>
      </c>
      <c r="AX11" s="20" t="s">
        <v>33</v>
      </c>
      <c r="AY11" s="20" t="s">
        <v>33</v>
      </c>
      <c r="AZ11" s="20" t="s">
        <v>33</v>
      </c>
      <c r="BA11" s="20" t="s">
        <v>33</v>
      </c>
      <c r="BB11" s="20" t="s">
        <v>33</v>
      </c>
      <c r="BC11" s="20" t="s">
        <v>33</v>
      </c>
      <c r="BD11" s="20" t="s">
        <v>33</v>
      </c>
      <c r="BE11" s="20" t="s">
        <v>33</v>
      </c>
      <c r="BF11" s="20" t="s">
        <v>33</v>
      </c>
      <c r="BG11" s="20" t="s">
        <v>33</v>
      </c>
      <c r="BH11" s="20" t="s">
        <v>33</v>
      </c>
      <c r="BI11" s="20" t="s">
        <v>33</v>
      </c>
      <c r="BJ11" s="20" t="s">
        <v>33</v>
      </c>
      <c r="BK11" s="20" t="s">
        <v>33</v>
      </c>
      <c r="BL11" s="20" t="s">
        <v>33</v>
      </c>
      <c r="BM11" s="20" t="s">
        <v>33</v>
      </c>
      <c r="BN11" s="20" t="s">
        <v>33</v>
      </c>
      <c r="BO11" s="20" t="s">
        <v>33</v>
      </c>
      <c r="BP11" s="20" t="s">
        <v>33</v>
      </c>
      <c r="BQ11" s="20" t="s">
        <v>33</v>
      </c>
      <c r="BR11" s="20" t="s">
        <v>33</v>
      </c>
      <c r="BS11" s="20" t="s">
        <v>33</v>
      </c>
      <c r="BT11" s="20" t="s">
        <v>33</v>
      </c>
      <c r="BU11" s="20" t="s">
        <v>33</v>
      </c>
      <c r="BV11" s="20" t="s">
        <v>33</v>
      </c>
      <c r="BW11" s="20" t="s">
        <v>33</v>
      </c>
      <c r="BX11" s="20" t="s">
        <v>33</v>
      </c>
      <c r="BY11" s="20" t="s">
        <v>33</v>
      </c>
      <c r="BZ11" s="20" t="s">
        <v>33</v>
      </c>
      <c r="CA11" s="20" t="s">
        <v>33</v>
      </c>
      <c r="CB11" s="20" t="s">
        <v>33</v>
      </c>
      <c r="CC11" s="20" t="s">
        <v>33</v>
      </c>
      <c r="CD11" s="20" t="s">
        <v>33</v>
      </c>
      <c r="CE11" s="20" t="s">
        <v>33</v>
      </c>
      <c r="CF11" s="20" t="s">
        <v>33</v>
      </c>
      <c r="CG11" s="20" t="s">
        <v>33</v>
      </c>
      <c r="CH11" s="20" t="s">
        <v>33</v>
      </c>
      <c r="CI11" s="20" t="s">
        <v>33</v>
      </c>
      <c r="CJ11" s="20" t="s">
        <v>33</v>
      </c>
      <c r="CK11" s="20" t="s">
        <v>33</v>
      </c>
      <c r="CL11" s="20" t="s">
        <v>33</v>
      </c>
      <c r="CM11" s="20" t="s">
        <v>33</v>
      </c>
      <c r="CN11" s="20" t="s">
        <v>33</v>
      </c>
      <c r="CO11" s="20" t="s">
        <v>33</v>
      </c>
      <c r="CP11" s="20" t="s">
        <v>33</v>
      </c>
      <c r="CQ11" s="20" t="s">
        <v>33</v>
      </c>
      <c r="CR11" s="20" t="s">
        <v>33</v>
      </c>
      <c r="CS11" s="20" t="s">
        <v>33</v>
      </c>
      <c r="CT11" s="20" t="s">
        <v>33</v>
      </c>
      <c r="CU11" s="20" t="s">
        <v>33</v>
      </c>
      <c r="CV11" s="29"/>
    </row>
    <row r="12" spans="1:100" s="19" customFormat="1" x14ac:dyDescent="0.2">
      <c r="A12" s="53"/>
      <c r="B12" s="23" t="str">
        <f>Propertyt!H14</f>
        <v>Selection list</v>
      </c>
      <c r="C12" s="22" t="str">
        <f>Propertyt!B14</f>
        <v>Project Phase</v>
      </c>
      <c r="D12" s="29"/>
      <c r="E12" s="20" t="s">
        <v>33</v>
      </c>
      <c r="F12" s="20" t="s">
        <v>33</v>
      </c>
      <c r="G12" s="20" t="s">
        <v>33</v>
      </c>
      <c r="H12" s="20" t="s">
        <v>33</v>
      </c>
      <c r="I12" s="20" t="s">
        <v>33</v>
      </c>
      <c r="J12" s="20" t="s">
        <v>33</v>
      </c>
      <c r="K12" s="20" t="s">
        <v>33</v>
      </c>
      <c r="L12" s="20" t="s">
        <v>33</v>
      </c>
      <c r="M12" s="20" t="s">
        <v>33</v>
      </c>
      <c r="N12" s="20" t="s">
        <v>33</v>
      </c>
      <c r="O12" s="20" t="s">
        <v>33</v>
      </c>
      <c r="P12" s="20" t="s">
        <v>33</v>
      </c>
      <c r="Q12" s="20" t="s">
        <v>33</v>
      </c>
      <c r="R12" s="20" t="s">
        <v>33</v>
      </c>
      <c r="S12" s="20" t="s">
        <v>33</v>
      </c>
      <c r="T12" s="20" t="s">
        <v>33</v>
      </c>
      <c r="U12" s="20" t="s">
        <v>33</v>
      </c>
      <c r="V12" s="20" t="s">
        <v>33</v>
      </c>
      <c r="W12" s="20" t="s">
        <v>33</v>
      </c>
      <c r="X12" s="20" t="s">
        <v>33</v>
      </c>
      <c r="Y12" s="20" t="s">
        <v>33</v>
      </c>
      <c r="Z12" s="20" t="s">
        <v>33</v>
      </c>
      <c r="AA12" s="20" t="s">
        <v>33</v>
      </c>
      <c r="AB12" s="20" t="s">
        <v>33</v>
      </c>
      <c r="AC12" s="20" t="s">
        <v>33</v>
      </c>
      <c r="AD12" s="20" t="s">
        <v>33</v>
      </c>
      <c r="AE12" s="20" t="s">
        <v>33</v>
      </c>
      <c r="AF12" s="20" t="s">
        <v>33</v>
      </c>
      <c r="AG12" s="20" t="s">
        <v>33</v>
      </c>
      <c r="AH12" s="20" t="s">
        <v>33</v>
      </c>
      <c r="AI12" s="20" t="s">
        <v>33</v>
      </c>
      <c r="AJ12" s="20" t="s">
        <v>33</v>
      </c>
      <c r="AK12" s="20" t="s">
        <v>33</v>
      </c>
      <c r="AL12" s="20" t="s">
        <v>33</v>
      </c>
      <c r="AM12" s="20" t="s">
        <v>33</v>
      </c>
      <c r="AN12" s="20" t="s">
        <v>33</v>
      </c>
      <c r="AO12" s="20" t="s">
        <v>33</v>
      </c>
      <c r="AP12" s="20" t="s">
        <v>33</v>
      </c>
      <c r="AQ12" s="20" t="s">
        <v>33</v>
      </c>
      <c r="AR12" s="20" t="s">
        <v>33</v>
      </c>
      <c r="AS12" s="20" t="s">
        <v>33</v>
      </c>
      <c r="AT12" s="20" t="s">
        <v>33</v>
      </c>
      <c r="AU12" s="20" t="s">
        <v>33</v>
      </c>
      <c r="AV12" s="20" t="s">
        <v>33</v>
      </c>
      <c r="AW12" s="20" t="s">
        <v>33</v>
      </c>
      <c r="AX12" s="20" t="s">
        <v>33</v>
      </c>
      <c r="AY12" s="20" t="s">
        <v>33</v>
      </c>
      <c r="AZ12" s="20" t="s">
        <v>33</v>
      </c>
      <c r="BA12" s="20" t="s">
        <v>33</v>
      </c>
      <c r="BB12" s="20" t="s">
        <v>33</v>
      </c>
      <c r="BC12" s="20" t="s">
        <v>33</v>
      </c>
      <c r="BD12" s="20" t="s">
        <v>33</v>
      </c>
      <c r="BE12" s="20" t="s">
        <v>33</v>
      </c>
      <c r="BF12" s="20" t="s">
        <v>33</v>
      </c>
      <c r="BG12" s="20" t="s">
        <v>33</v>
      </c>
      <c r="BH12" s="20" t="s">
        <v>33</v>
      </c>
      <c r="BI12" s="20" t="s">
        <v>33</v>
      </c>
      <c r="BJ12" s="20" t="s">
        <v>33</v>
      </c>
      <c r="BK12" s="20" t="s">
        <v>33</v>
      </c>
      <c r="BL12" s="20" t="s">
        <v>33</v>
      </c>
      <c r="BM12" s="20" t="s">
        <v>33</v>
      </c>
      <c r="BN12" s="20" t="s">
        <v>33</v>
      </c>
      <c r="BO12" s="20" t="s">
        <v>33</v>
      </c>
      <c r="BP12" s="20" t="s">
        <v>33</v>
      </c>
      <c r="BQ12" s="20" t="s">
        <v>33</v>
      </c>
      <c r="BR12" s="20" t="s">
        <v>33</v>
      </c>
      <c r="BS12" s="20" t="s">
        <v>33</v>
      </c>
      <c r="BT12" s="20" t="s">
        <v>33</v>
      </c>
      <c r="BU12" s="20" t="s">
        <v>33</v>
      </c>
      <c r="BV12" s="20" t="s">
        <v>33</v>
      </c>
      <c r="BW12" s="20" t="s">
        <v>33</v>
      </c>
      <c r="BX12" s="20" t="s">
        <v>33</v>
      </c>
      <c r="BY12" s="20" t="s">
        <v>33</v>
      </c>
      <c r="BZ12" s="20" t="s">
        <v>33</v>
      </c>
      <c r="CA12" s="20" t="s">
        <v>33</v>
      </c>
      <c r="CB12" s="20" t="s">
        <v>33</v>
      </c>
      <c r="CC12" s="20" t="s">
        <v>33</v>
      </c>
      <c r="CD12" s="20" t="s">
        <v>33</v>
      </c>
      <c r="CE12" s="20" t="s">
        <v>33</v>
      </c>
      <c r="CF12" s="20" t="s">
        <v>33</v>
      </c>
      <c r="CG12" s="20" t="s">
        <v>33</v>
      </c>
      <c r="CH12" s="20" t="s">
        <v>33</v>
      </c>
      <c r="CI12" s="20" t="s">
        <v>33</v>
      </c>
      <c r="CJ12" s="20" t="s">
        <v>33</v>
      </c>
      <c r="CK12" s="20" t="s">
        <v>33</v>
      </c>
      <c r="CL12" s="20" t="s">
        <v>33</v>
      </c>
      <c r="CM12" s="20" t="s">
        <v>33</v>
      </c>
      <c r="CN12" s="20" t="s">
        <v>33</v>
      </c>
      <c r="CO12" s="20" t="s">
        <v>33</v>
      </c>
      <c r="CP12" s="20" t="s">
        <v>33</v>
      </c>
      <c r="CQ12" s="20" t="s">
        <v>33</v>
      </c>
      <c r="CR12" s="20" t="s">
        <v>33</v>
      </c>
      <c r="CS12" s="20" t="s">
        <v>33</v>
      </c>
      <c r="CT12" s="20" t="s">
        <v>33</v>
      </c>
      <c r="CU12" s="20" t="s">
        <v>33</v>
      </c>
      <c r="CV12" s="29"/>
    </row>
    <row r="13" spans="1:100" s="19" customFormat="1" x14ac:dyDescent="0.2">
      <c r="A13" s="53"/>
      <c r="B13" s="23" t="str">
        <f>Propertyt!H15</f>
        <v>Text</v>
      </c>
      <c r="C13" s="22" t="str">
        <f>Propertyt!B15</f>
        <v>Property ID</v>
      </c>
      <c r="D13" s="29"/>
      <c r="E13" s="20" t="s">
        <v>33</v>
      </c>
      <c r="F13" s="20" t="s">
        <v>33</v>
      </c>
      <c r="G13" s="20" t="s">
        <v>33</v>
      </c>
      <c r="H13" s="20" t="s">
        <v>33</v>
      </c>
      <c r="I13" s="20" t="s">
        <v>33</v>
      </c>
      <c r="J13" s="20" t="s">
        <v>33</v>
      </c>
      <c r="K13" s="20" t="s">
        <v>33</v>
      </c>
      <c r="L13" s="20" t="s">
        <v>33</v>
      </c>
      <c r="M13" s="20" t="s">
        <v>33</v>
      </c>
      <c r="N13" s="20" t="s">
        <v>33</v>
      </c>
      <c r="O13" s="20" t="s">
        <v>33</v>
      </c>
      <c r="P13" s="20" t="s">
        <v>33</v>
      </c>
      <c r="Q13" s="20" t="s">
        <v>33</v>
      </c>
      <c r="R13" s="20" t="s">
        <v>33</v>
      </c>
      <c r="S13" s="20" t="s">
        <v>33</v>
      </c>
      <c r="T13" s="20" t="s">
        <v>33</v>
      </c>
      <c r="U13" s="20" t="s">
        <v>33</v>
      </c>
      <c r="V13" s="20" t="s">
        <v>33</v>
      </c>
      <c r="W13" s="20" t="s">
        <v>33</v>
      </c>
      <c r="X13" s="20" t="s">
        <v>33</v>
      </c>
      <c r="Y13" s="20" t="s">
        <v>33</v>
      </c>
      <c r="Z13" s="20" t="s">
        <v>33</v>
      </c>
      <c r="AA13" s="20" t="s">
        <v>33</v>
      </c>
      <c r="AB13" s="20" t="s">
        <v>33</v>
      </c>
      <c r="AC13" s="20" t="s">
        <v>33</v>
      </c>
      <c r="AD13" s="20" t="s">
        <v>33</v>
      </c>
      <c r="AE13" s="20" t="s">
        <v>33</v>
      </c>
      <c r="AF13" s="20" t="s">
        <v>33</v>
      </c>
      <c r="AG13" s="20" t="s">
        <v>33</v>
      </c>
      <c r="AH13" s="20" t="s">
        <v>33</v>
      </c>
      <c r="AI13" s="20" t="s">
        <v>33</v>
      </c>
      <c r="AJ13" s="20" t="s">
        <v>33</v>
      </c>
      <c r="AK13" s="20" t="s">
        <v>33</v>
      </c>
      <c r="AL13" s="20" t="s">
        <v>33</v>
      </c>
      <c r="AM13" s="20" t="s">
        <v>33</v>
      </c>
      <c r="AN13" s="20" t="s">
        <v>33</v>
      </c>
      <c r="AO13" s="20" t="s">
        <v>33</v>
      </c>
      <c r="AP13" s="20" t="s">
        <v>33</v>
      </c>
      <c r="AQ13" s="20" t="s">
        <v>33</v>
      </c>
      <c r="AR13" s="20" t="s">
        <v>33</v>
      </c>
      <c r="AS13" s="20" t="s">
        <v>33</v>
      </c>
      <c r="AT13" s="20" t="s">
        <v>33</v>
      </c>
      <c r="AU13" s="20" t="s">
        <v>33</v>
      </c>
      <c r="AV13" s="20" t="s">
        <v>33</v>
      </c>
      <c r="AW13" s="20" t="s">
        <v>33</v>
      </c>
      <c r="AX13" s="20" t="s">
        <v>33</v>
      </c>
      <c r="AY13" s="20" t="s">
        <v>33</v>
      </c>
      <c r="AZ13" s="20" t="s">
        <v>33</v>
      </c>
      <c r="BA13" s="20" t="s">
        <v>33</v>
      </c>
      <c r="BB13" s="20" t="s">
        <v>33</v>
      </c>
      <c r="BC13" s="20" t="s">
        <v>33</v>
      </c>
      <c r="BD13" s="20" t="s">
        <v>33</v>
      </c>
      <c r="BE13" s="20" t="s">
        <v>33</v>
      </c>
      <c r="BF13" s="20" t="s">
        <v>33</v>
      </c>
      <c r="BG13" s="20" t="s">
        <v>33</v>
      </c>
      <c r="BH13" s="20" t="s">
        <v>33</v>
      </c>
      <c r="BI13" s="20" t="s">
        <v>33</v>
      </c>
      <c r="BJ13" s="20" t="s">
        <v>33</v>
      </c>
      <c r="BK13" s="20" t="s">
        <v>33</v>
      </c>
      <c r="BL13" s="20" t="s">
        <v>33</v>
      </c>
      <c r="BM13" s="20" t="s">
        <v>33</v>
      </c>
      <c r="BN13" s="20" t="s">
        <v>33</v>
      </c>
      <c r="BO13" s="20" t="s">
        <v>33</v>
      </c>
      <c r="BP13" s="20" t="s">
        <v>33</v>
      </c>
      <c r="BQ13" s="20" t="s">
        <v>33</v>
      </c>
      <c r="BR13" s="20" t="s">
        <v>33</v>
      </c>
      <c r="BS13" s="20" t="s">
        <v>33</v>
      </c>
      <c r="BT13" s="20" t="s">
        <v>33</v>
      </c>
      <c r="BU13" s="20" t="s">
        <v>33</v>
      </c>
      <c r="BV13" s="20" t="s">
        <v>33</v>
      </c>
      <c r="BW13" s="20" t="s">
        <v>33</v>
      </c>
      <c r="BX13" s="20" t="s">
        <v>33</v>
      </c>
      <c r="BY13" s="20" t="s">
        <v>33</v>
      </c>
      <c r="BZ13" s="20" t="s">
        <v>33</v>
      </c>
      <c r="CA13" s="20" t="s">
        <v>33</v>
      </c>
      <c r="CB13" s="20" t="s">
        <v>33</v>
      </c>
      <c r="CC13" s="20" t="s">
        <v>33</v>
      </c>
      <c r="CD13" s="20" t="s">
        <v>33</v>
      </c>
      <c r="CE13" s="20" t="s">
        <v>33</v>
      </c>
      <c r="CF13" s="20" t="s">
        <v>33</v>
      </c>
      <c r="CG13" s="20" t="s">
        <v>33</v>
      </c>
      <c r="CH13" s="20" t="s">
        <v>33</v>
      </c>
      <c r="CI13" s="20" t="s">
        <v>33</v>
      </c>
      <c r="CJ13" s="20" t="s">
        <v>33</v>
      </c>
      <c r="CK13" s="20" t="s">
        <v>33</v>
      </c>
      <c r="CL13" s="20" t="s">
        <v>33</v>
      </c>
      <c r="CM13" s="20" t="s">
        <v>33</v>
      </c>
      <c r="CN13" s="20" t="s">
        <v>33</v>
      </c>
      <c r="CO13" s="20" t="s">
        <v>33</v>
      </c>
      <c r="CP13" s="20" t="s">
        <v>33</v>
      </c>
      <c r="CQ13" s="20" t="s">
        <v>33</v>
      </c>
      <c r="CR13" s="20" t="s">
        <v>33</v>
      </c>
      <c r="CS13" s="20" t="s">
        <v>33</v>
      </c>
      <c r="CT13" s="20" t="s">
        <v>33</v>
      </c>
      <c r="CU13" s="20" t="s">
        <v>33</v>
      </c>
      <c r="CV13" s="29"/>
    </row>
    <row r="14" spans="1:100" x14ac:dyDescent="0.2">
      <c r="A14" s="53"/>
      <c r="B14" s="23" t="str">
        <f>Propertyt!H16</f>
        <v>Text</v>
      </c>
      <c r="C14" s="22" t="str">
        <f>Propertyt!B16</f>
        <v>VTJ-PRT</v>
      </c>
      <c r="D14" s="29"/>
      <c r="E14" s="20" t="s">
        <v>33</v>
      </c>
      <c r="F14" s="20" t="s">
        <v>33</v>
      </c>
      <c r="G14" s="20" t="s">
        <v>33</v>
      </c>
      <c r="H14" s="20" t="s">
        <v>33</v>
      </c>
      <c r="I14" s="20" t="s">
        <v>33</v>
      </c>
      <c r="J14" s="20" t="s">
        <v>33</v>
      </c>
      <c r="K14" s="20" t="s">
        <v>33</v>
      </c>
      <c r="L14" s="20" t="s">
        <v>33</v>
      </c>
      <c r="M14" s="20" t="s">
        <v>33</v>
      </c>
      <c r="N14" s="20" t="s">
        <v>33</v>
      </c>
      <c r="O14" s="20" t="s">
        <v>33</v>
      </c>
      <c r="P14" s="20" t="s">
        <v>33</v>
      </c>
      <c r="Q14" s="20" t="s">
        <v>33</v>
      </c>
      <c r="R14" s="20" t="s">
        <v>33</v>
      </c>
      <c r="S14" s="20" t="s">
        <v>33</v>
      </c>
      <c r="T14" s="20" t="s">
        <v>33</v>
      </c>
      <c r="U14" s="20" t="s">
        <v>33</v>
      </c>
      <c r="V14" s="20" t="s">
        <v>33</v>
      </c>
      <c r="W14" s="20" t="s">
        <v>33</v>
      </c>
      <c r="X14" s="20" t="s">
        <v>33</v>
      </c>
      <c r="Y14" s="20" t="s">
        <v>33</v>
      </c>
      <c r="Z14" s="20" t="s">
        <v>33</v>
      </c>
      <c r="AA14" s="20" t="s">
        <v>33</v>
      </c>
      <c r="AB14" s="20" t="s">
        <v>33</v>
      </c>
      <c r="AC14" s="20" t="s">
        <v>33</v>
      </c>
      <c r="AD14" s="20" t="s">
        <v>33</v>
      </c>
      <c r="AE14" s="20" t="s">
        <v>33</v>
      </c>
      <c r="AF14" s="20" t="s">
        <v>33</v>
      </c>
      <c r="AG14" s="20" t="s">
        <v>33</v>
      </c>
      <c r="AH14" s="20" t="s">
        <v>33</v>
      </c>
      <c r="AI14" s="20" t="s">
        <v>33</v>
      </c>
      <c r="AJ14" s="20" t="s">
        <v>33</v>
      </c>
      <c r="AK14" s="20" t="s">
        <v>33</v>
      </c>
      <c r="AL14" s="20" t="s">
        <v>33</v>
      </c>
      <c r="AM14" s="20" t="s">
        <v>33</v>
      </c>
      <c r="AN14" s="20" t="s">
        <v>33</v>
      </c>
      <c r="AO14" s="20" t="s">
        <v>33</v>
      </c>
      <c r="AP14" s="20" t="s">
        <v>33</v>
      </c>
      <c r="AQ14" s="20" t="s">
        <v>33</v>
      </c>
      <c r="AR14" s="20" t="s">
        <v>33</v>
      </c>
      <c r="AS14" s="20" t="s">
        <v>33</v>
      </c>
      <c r="AT14" s="20" t="s">
        <v>33</v>
      </c>
      <c r="AU14" s="20" t="s">
        <v>33</v>
      </c>
      <c r="AV14" s="20" t="s">
        <v>33</v>
      </c>
      <c r="AW14" s="20" t="s">
        <v>33</v>
      </c>
      <c r="AX14" s="20" t="s">
        <v>33</v>
      </c>
      <c r="AY14" s="20" t="s">
        <v>33</v>
      </c>
      <c r="AZ14" s="20" t="s">
        <v>33</v>
      </c>
      <c r="BA14" s="20" t="s">
        <v>33</v>
      </c>
      <c r="BB14" s="20" t="s">
        <v>33</v>
      </c>
      <c r="BC14" s="20" t="s">
        <v>33</v>
      </c>
      <c r="BD14" s="20" t="s">
        <v>33</v>
      </c>
      <c r="BE14" s="20" t="s">
        <v>33</v>
      </c>
      <c r="BF14" s="20" t="s">
        <v>33</v>
      </c>
      <c r="BG14" s="20" t="s">
        <v>33</v>
      </c>
      <c r="BH14" s="20" t="s">
        <v>33</v>
      </c>
      <c r="BI14" s="20" t="s">
        <v>33</v>
      </c>
      <c r="BJ14" s="20" t="s">
        <v>33</v>
      </c>
      <c r="BK14" s="20" t="s">
        <v>33</v>
      </c>
      <c r="BL14" s="20" t="s">
        <v>33</v>
      </c>
      <c r="BM14" s="20" t="s">
        <v>33</v>
      </c>
      <c r="BN14" s="20" t="s">
        <v>33</v>
      </c>
      <c r="BO14" s="20" t="s">
        <v>33</v>
      </c>
      <c r="BP14" s="20" t="s">
        <v>33</v>
      </c>
      <c r="BQ14" s="20" t="s">
        <v>33</v>
      </c>
      <c r="BR14" s="20" t="s">
        <v>33</v>
      </c>
      <c r="BS14" s="20" t="s">
        <v>33</v>
      </c>
      <c r="BT14" s="20" t="s">
        <v>33</v>
      </c>
      <c r="BU14" s="20" t="s">
        <v>33</v>
      </c>
      <c r="BV14" s="20" t="s">
        <v>33</v>
      </c>
      <c r="BW14" s="20" t="s">
        <v>33</v>
      </c>
      <c r="BX14" s="20" t="s">
        <v>33</v>
      </c>
      <c r="BY14" s="20" t="s">
        <v>33</v>
      </c>
      <c r="BZ14" s="20" t="s">
        <v>33</v>
      </c>
      <c r="CA14" s="20" t="s">
        <v>33</v>
      </c>
      <c r="CB14" s="20" t="s">
        <v>33</v>
      </c>
      <c r="CC14" s="20" t="s">
        <v>33</v>
      </c>
      <c r="CD14" s="20" t="s">
        <v>33</v>
      </c>
      <c r="CE14" s="20" t="s">
        <v>33</v>
      </c>
      <c r="CF14" s="20" t="s">
        <v>33</v>
      </c>
      <c r="CG14" s="20" t="s">
        <v>33</v>
      </c>
      <c r="CH14" s="20" t="s">
        <v>33</v>
      </c>
      <c r="CI14" s="20" t="s">
        <v>33</v>
      </c>
      <c r="CJ14" s="20" t="s">
        <v>33</v>
      </c>
      <c r="CK14" s="20" t="s">
        <v>33</v>
      </c>
      <c r="CL14" s="20" t="s">
        <v>33</v>
      </c>
      <c r="CM14" s="20" t="s">
        <v>33</v>
      </c>
      <c r="CN14" s="20" t="s">
        <v>33</v>
      </c>
      <c r="CO14" s="20" t="s">
        <v>33</v>
      </c>
      <c r="CP14" s="20" t="s">
        <v>33</v>
      </c>
      <c r="CQ14" s="20" t="s">
        <v>33</v>
      </c>
      <c r="CR14" s="20" t="s">
        <v>33</v>
      </c>
      <c r="CS14" s="20" t="s">
        <v>33</v>
      </c>
      <c r="CT14" s="20" t="s">
        <v>33</v>
      </c>
      <c r="CU14" s="20" t="s">
        <v>33</v>
      </c>
      <c r="CV14" s="29"/>
    </row>
    <row r="15" spans="1:100" x14ac:dyDescent="0.2">
      <c r="A15" s="53" t="s">
        <v>78</v>
      </c>
      <c r="B15" s="23" t="str">
        <f>Propertyt!H20</f>
        <v>Text</v>
      </c>
      <c r="C15" s="22" t="str">
        <f>Propertyt!B20</f>
        <v>Room Name</v>
      </c>
      <c r="D15" s="114"/>
      <c r="E15" s="17" t="s">
        <v>33</v>
      </c>
      <c r="F15" s="17" t="s">
        <v>33</v>
      </c>
      <c r="G15" s="17" t="s">
        <v>33</v>
      </c>
      <c r="H15" s="17" t="s">
        <v>33</v>
      </c>
      <c r="I15" s="17" t="s">
        <v>33</v>
      </c>
      <c r="J15" s="17" t="s">
        <v>33</v>
      </c>
      <c r="K15" s="17" t="s">
        <v>33</v>
      </c>
      <c r="L15" s="17" t="s">
        <v>33</v>
      </c>
      <c r="M15" s="17" t="s">
        <v>33</v>
      </c>
      <c r="N15" s="17" t="s">
        <v>33</v>
      </c>
      <c r="O15" s="17" t="s">
        <v>33</v>
      </c>
      <c r="P15" s="17" t="s">
        <v>33</v>
      </c>
      <c r="Q15" s="17" t="s">
        <v>33</v>
      </c>
      <c r="R15" s="17" t="s">
        <v>33</v>
      </c>
      <c r="S15" s="17" t="s">
        <v>33</v>
      </c>
      <c r="T15" s="17" t="s">
        <v>33</v>
      </c>
      <c r="U15" s="17" t="s">
        <v>33</v>
      </c>
      <c r="V15" s="17" t="s">
        <v>33</v>
      </c>
      <c r="W15" s="17" t="s">
        <v>33</v>
      </c>
      <c r="X15" s="17" t="s">
        <v>33</v>
      </c>
      <c r="Y15" s="17" t="s">
        <v>33</v>
      </c>
      <c r="Z15" s="17" t="s">
        <v>33</v>
      </c>
      <c r="AA15" s="17" t="s">
        <v>33</v>
      </c>
      <c r="AB15" s="17" t="s">
        <v>33</v>
      </c>
      <c r="AC15" s="17" t="s">
        <v>33</v>
      </c>
      <c r="AD15" s="17" t="s">
        <v>33</v>
      </c>
      <c r="AE15" s="17" t="s">
        <v>33</v>
      </c>
      <c r="AF15" s="17" t="s">
        <v>33</v>
      </c>
      <c r="AG15" s="17"/>
      <c r="AH15" s="17"/>
      <c r="AI15" s="17"/>
      <c r="AJ15" s="17"/>
      <c r="AK15" s="17"/>
      <c r="AL15" s="17"/>
      <c r="AM15" s="17"/>
      <c r="AN15" s="17" t="s">
        <v>33</v>
      </c>
      <c r="AO15" s="17" t="s">
        <v>33</v>
      </c>
      <c r="AP15" s="17" t="s">
        <v>33</v>
      </c>
      <c r="AQ15" s="17" t="s">
        <v>33</v>
      </c>
      <c r="AR15" s="17" t="s">
        <v>33</v>
      </c>
      <c r="AS15" s="17" t="s">
        <v>33</v>
      </c>
      <c r="AT15" s="17" t="s">
        <v>33</v>
      </c>
      <c r="AU15" s="17" t="s">
        <v>33</v>
      </c>
      <c r="AV15" s="17" t="s">
        <v>33</v>
      </c>
      <c r="AW15" s="17" t="s">
        <v>33</v>
      </c>
      <c r="AX15" s="17" t="s">
        <v>33</v>
      </c>
      <c r="AY15" s="17" t="s">
        <v>33</v>
      </c>
      <c r="AZ15" s="17" t="s">
        <v>33</v>
      </c>
      <c r="BA15" s="17" t="s">
        <v>33</v>
      </c>
      <c r="BB15" s="17" t="s">
        <v>33</v>
      </c>
      <c r="BC15" s="17" t="s">
        <v>33</v>
      </c>
      <c r="BD15" s="17" t="s">
        <v>33</v>
      </c>
      <c r="BE15" s="17" t="s">
        <v>33</v>
      </c>
      <c r="BF15" s="17" t="s">
        <v>33</v>
      </c>
      <c r="BG15" s="17" t="s">
        <v>33</v>
      </c>
      <c r="BH15" s="17" t="s">
        <v>33</v>
      </c>
      <c r="BI15" s="17" t="s">
        <v>33</v>
      </c>
      <c r="BJ15" s="17" t="s">
        <v>33</v>
      </c>
      <c r="BK15" s="17" t="s">
        <v>33</v>
      </c>
      <c r="BL15" s="17" t="s">
        <v>33</v>
      </c>
      <c r="BM15" s="17" t="s">
        <v>33</v>
      </c>
      <c r="BN15" s="17" t="s">
        <v>33</v>
      </c>
      <c r="BO15" s="17" t="s">
        <v>33</v>
      </c>
      <c r="BP15" s="17" t="s">
        <v>33</v>
      </c>
      <c r="BQ15" s="17" t="s">
        <v>33</v>
      </c>
      <c r="BR15" s="17" t="s">
        <v>33</v>
      </c>
      <c r="BS15" s="17" t="s">
        <v>33</v>
      </c>
      <c r="BT15" s="17" t="s">
        <v>33</v>
      </c>
      <c r="BU15" s="17" t="s">
        <v>33</v>
      </c>
      <c r="BV15" s="17" t="s">
        <v>33</v>
      </c>
      <c r="BW15" s="17" t="s">
        <v>33</v>
      </c>
      <c r="BX15" s="17" t="s">
        <v>33</v>
      </c>
      <c r="BY15" s="17" t="s">
        <v>33</v>
      </c>
      <c r="BZ15" s="17" t="s">
        <v>33</v>
      </c>
      <c r="CA15" s="17" t="s">
        <v>33</v>
      </c>
      <c r="CB15" s="17" t="s">
        <v>33</v>
      </c>
      <c r="CC15" s="17" t="s">
        <v>33</v>
      </c>
      <c r="CD15" s="17" t="s">
        <v>33</v>
      </c>
      <c r="CE15" s="17" t="s">
        <v>33</v>
      </c>
      <c r="CF15" s="17" t="s">
        <v>33</v>
      </c>
      <c r="CG15" s="17" t="s">
        <v>33</v>
      </c>
      <c r="CH15" s="17" t="s">
        <v>33</v>
      </c>
      <c r="CI15" s="17" t="s">
        <v>33</v>
      </c>
      <c r="CJ15" s="17" t="s">
        <v>33</v>
      </c>
      <c r="CK15" s="17" t="s">
        <v>33</v>
      </c>
      <c r="CL15" s="17" t="s">
        <v>33</v>
      </c>
      <c r="CM15" s="17" t="s">
        <v>33</v>
      </c>
      <c r="CN15" s="17" t="s">
        <v>33</v>
      </c>
      <c r="CO15" s="17" t="s">
        <v>33</v>
      </c>
      <c r="CP15" s="17" t="s">
        <v>33</v>
      </c>
      <c r="CQ15" s="17" t="s">
        <v>33</v>
      </c>
      <c r="CR15" s="17" t="s">
        <v>33</v>
      </c>
      <c r="CS15" s="17" t="s">
        <v>33</v>
      </c>
      <c r="CT15" s="17" t="s">
        <v>33</v>
      </c>
      <c r="CU15" s="17" t="s">
        <v>33</v>
      </c>
      <c r="CV15" s="29"/>
    </row>
    <row r="16" spans="1:100" x14ac:dyDescent="0.2">
      <c r="A16" s="53"/>
      <c r="B16" s="23" t="str">
        <f>Propertyt!H21</f>
        <v>Text</v>
      </c>
      <c r="C16" s="22" t="str">
        <f>Propertyt!B21</f>
        <v>Room Number</v>
      </c>
      <c r="D16" s="114"/>
      <c r="E16" s="17" t="s">
        <v>33</v>
      </c>
      <c r="F16" s="17" t="s">
        <v>33</v>
      </c>
      <c r="G16" s="17" t="s">
        <v>33</v>
      </c>
      <c r="H16" s="17" t="s">
        <v>33</v>
      </c>
      <c r="I16" s="17" t="s">
        <v>33</v>
      </c>
      <c r="J16" s="17" t="s">
        <v>33</v>
      </c>
      <c r="K16" s="17" t="s">
        <v>33</v>
      </c>
      <c r="L16" s="17" t="s">
        <v>33</v>
      </c>
      <c r="M16" s="17" t="s">
        <v>33</v>
      </c>
      <c r="N16" s="17" t="s">
        <v>33</v>
      </c>
      <c r="O16" s="17" t="s">
        <v>33</v>
      </c>
      <c r="P16" s="17" t="s">
        <v>33</v>
      </c>
      <c r="Q16" s="17" t="s">
        <v>33</v>
      </c>
      <c r="R16" s="17" t="s">
        <v>33</v>
      </c>
      <c r="S16" s="17" t="s">
        <v>33</v>
      </c>
      <c r="T16" s="17" t="s">
        <v>33</v>
      </c>
      <c r="U16" s="17" t="s">
        <v>33</v>
      </c>
      <c r="V16" s="17" t="s">
        <v>33</v>
      </c>
      <c r="W16" s="17" t="s">
        <v>33</v>
      </c>
      <c r="X16" s="17" t="s">
        <v>33</v>
      </c>
      <c r="Y16" s="17" t="s">
        <v>33</v>
      </c>
      <c r="Z16" s="17" t="s">
        <v>33</v>
      </c>
      <c r="AA16" s="17" t="s">
        <v>33</v>
      </c>
      <c r="AB16" s="17" t="s">
        <v>33</v>
      </c>
      <c r="AC16" s="17" t="s">
        <v>33</v>
      </c>
      <c r="AD16" s="17" t="s">
        <v>33</v>
      </c>
      <c r="AE16" s="17" t="s">
        <v>33</v>
      </c>
      <c r="AF16" s="17" t="s">
        <v>33</v>
      </c>
      <c r="AG16" s="17"/>
      <c r="AH16" s="17"/>
      <c r="AI16" s="17"/>
      <c r="AJ16" s="17"/>
      <c r="AK16" s="17"/>
      <c r="AL16" s="17"/>
      <c r="AM16" s="17"/>
      <c r="AN16" s="17" t="s">
        <v>33</v>
      </c>
      <c r="AO16" s="17" t="s">
        <v>33</v>
      </c>
      <c r="AP16" s="17" t="s">
        <v>33</v>
      </c>
      <c r="AQ16" s="17" t="s">
        <v>33</v>
      </c>
      <c r="AR16" s="17" t="s">
        <v>33</v>
      </c>
      <c r="AS16" s="17" t="s">
        <v>33</v>
      </c>
      <c r="AT16" s="17" t="s">
        <v>33</v>
      </c>
      <c r="AU16" s="17" t="s">
        <v>33</v>
      </c>
      <c r="AV16" s="17" t="s">
        <v>33</v>
      </c>
      <c r="AW16" s="17" t="s">
        <v>33</v>
      </c>
      <c r="AX16" s="17" t="s">
        <v>33</v>
      </c>
      <c r="AY16" s="17" t="s">
        <v>33</v>
      </c>
      <c r="AZ16" s="17" t="s">
        <v>33</v>
      </c>
      <c r="BA16" s="17" t="s">
        <v>33</v>
      </c>
      <c r="BB16" s="17" t="s">
        <v>33</v>
      </c>
      <c r="BC16" s="17" t="s">
        <v>33</v>
      </c>
      <c r="BD16" s="17" t="s">
        <v>33</v>
      </c>
      <c r="BE16" s="17" t="s">
        <v>33</v>
      </c>
      <c r="BF16" s="17" t="s">
        <v>33</v>
      </c>
      <c r="BG16" s="17" t="s">
        <v>33</v>
      </c>
      <c r="BH16" s="17" t="s">
        <v>33</v>
      </c>
      <c r="BI16" s="17" t="s">
        <v>33</v>
      </c>
      <c r="BJ16" s="17" t="s">
        <v>33</v>
      </c>
      <c r="BK16" s="17" t="s">
        <v>33</v>
      </c>
      <c r="BL16" s="17" t="s">
        <v>33</v>
      </c>
      <c r="BM16" s="17" t="s">
        <v>33</v>
      </c>
      <c r="BN16" s="17" t="s">
        <v>33</v>
      </c>
      <c r="BO16" s="17" t="s">
        <v>33</v>
      </c>
      <c r="BP16" s="17" t="s">
        <v>33</v>
      </c>
      <c r="BQ16" s="17" t="s">
        <v>33</v>
      </c>
      <c r="BR16" s="17" t="s">
        <v>33</v>
      </c>
      <c r="BS16" s="17" t="s">
        <v>33</v>
      </c>
      <c r="BT16" s="17" t="s">
        <v>33</v>
      </c>
      <c r="BU16" s="17" t="s">
        <v>33</v>
      </c>
      <c r="BV16" s="17" t="s">
        <v>33</v>
      </c>
      <c r="BW16" s="17" t="s">
        <v>33</v>
      </c>
      <c r="BX16" s="17" t="s">
        <v>33</v>
      </c>
      <c r="BY16" s="17" t="s">
        <v>33</v>
      </c>
      <c r="BZ16" s="17" t="s">
        <v>33</v>
      </c>
      <c r="CA16" s="17" t="s">
        <v>33</v>
      </c>
      <c r="CB16" s="17" t="s">
        <v>33</v>
      </c>
      <c r="CC16" s="17" t="s">
        <v>33</v>
      </c>
      <c r="CD16" s="17" t="s">
        <v>33</v>
      </c>
      <c r="CE16" s="17" t="s">
        <v>33</v>
      </c>
      <c r="CF16" s="17" t="s">
        <v>33</v>
      </c>
      <c r="CG16" s="17" t="s">
        <v>33</v>
      </c>
      <c r="CH16" s="17" t="s">
        <v>33</v>
      </c>
      <c r="CI16" s="17" t="s">
        <v>33</v>
      </c>
      <c r="CJ16" s="17" t="s">
        <v>33</v>
      </c>
      <c r="CK16" s="17" t="s">
        <v>33</v>
      </c>
      <c r="CL16" s="17" t="s">
        <v>33</v>
      </c>
      <c r="CM16" s="17" t="s">
        <v>33</v>
      </c>
      <c r="CN16" s="17" t="s">
        <v>33</v>
      </c>
      <c r="CO16" s="17" t="s">
        <v>33</v>
      </c>
      <c r="CP16" s="17" t="s">
        <v>33</v>
      </c>
      <c r="CQ16" s="17" t="s">
        <v>33</v>
      </c>
      <c r="CR16" s="17" t="s">
        <v>33</v>
      </c>
      <c r="CS16" s="17" t="s">
        <v>33</v>
      </c>
      <c r="CT16" s="17" t="s">
        <v>33</v>
      </c>
      <c r="CU16" s="17" t="s">
        <v>33</v>
      </c>
      <c r="CV16" s="29"/>
    </row>
    <row r="17" spans="1:100" x14ac:dyDescent="0.2">
      <c r="A17" s="53"/>
      <c r="B17" s="23" t="str">
        <f>Propertyt!H22</f>
        <v>Text</v>
      </c>
      <c r="C17" s="22" t="str">
        <f>Propertyt!B22</f>
        <v>Room Type</v>
      </c>
      <c r="D17" s="114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29"/>
    </row>
    <row r="18" spans="1:100" s="28" customFormat="1" x14ac:dyDescent="0.2">
      <c r="A18" s="110"/>
      <c r="B18" s="113" t="str">
        <f>Propertyt!H24</f>
        <v>Text</v>
      </c>
      <c r="C18" s="114" t="str">
        <f>Propertyt!B24</f>
        <v>Service Area</v>
      </c>
      <c r="D18" s="114"/>
      <c r="E18" s="17"/>
      <c r="F18" s="20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9"/>
    </row>
    <row r="19" spans="1:100" x14ac:dyDescent="0.2">
      <c r="A19" s="53"/>
      <c r="B19" s="23" t="str">
        <f>Propertyt!H25</f>
        <v>Text</v>
      </c>
      <c r="C19" s="22" t="str">
        <f>Propertyt!B25</f>
        <v>Service Area Code</v>
      </c>
      <c r="D19" s="22"/>
      <c r="E19" s="17"/>
      <c r="F19" s="20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11"/>
    </row>
    <row r="20" spans="1:100" x14ac:dyDescent="0.2">
      <c r="B20" s="23" t="str">
        <f>Propertyt!H26</f>
        <v>Text</v>
      </c>
      <c r="C20" s="22" t="str">
        <f>Propertyt!B26</f>
        <v>Service Area Type</v>
      </c>
      <c r="D20" s="22"/>
      <c r="E20" s="17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11"/>
    </row>
    <row r="21" spans="1:100" s="28" customFormat="1" x14ac:dyDescent="0.2">
      <c r="A21" s="115" t="s">
        <v>295</v>
      </c>
      <c r="B21" s="113" t="str">
        <f>Propertyt!H27</f>
        <v>Selection list</v>
      </c>
      <c r="C21" s="114" t="str">
        <f>Propertyt!B27</f>
        <v>Existing Installation</v>
      </c>
      <c r="D21" s="114"/>
      <c r="E21" s="17"/>
      <c r="F21" s="20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9"/>
    </row>
    <row r="22" spans="1:100" x14ac:dyDescent="0.2">
      <c r="A22" s="111"/>
      <c r="B22" s="23" t="str">
        <f>Propertyt!H28</f>
        <v>Selection list</v>
      </c>
      <c r="C22" s="22" t="str">
        <f>Propertyt!B28</f>
        <v>Installation</v>
      </c>
      <c r="D22" s="22"/>
      <c r="E22" s="17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 t="s">
        <v>33</v>
      </c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11"/>
    </row>
    <row r="23" spans="1:100" x14ac:dyDescent="0.2">
      <c r="A23" s="111"/>
      <c r="B23" s="23" t="str">
        <f>Propertyt!H29</f>
        <v>Number</v>
      </c>
      <c r="C23" s="22" t="str">
        <f>Propertyt!B29</f>
        <v>Installation Height From Floor</v>
      </c>
      <c r="D23" s="22"/>
      <c r="E23" s="17"/>
      <c r="F23" s="20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8"/>
      <c r="S23" s="17"/>
      <c r="T23" s="17"/>
      <c r="U23" s="17"/>
      <c r="V23" s="17"/>
      <c r="W23" s="17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 t="s">
        <v>33</v>
      </c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11"/>
    </row>
    <row r="24" spans="1:100" x14ac:dyDescent="0.2">
      <c r="A24" s="111"/>
      <c r="B24" s="23" t="e">
        <f>Propertyt!#REF!</f>
        <v>#REF!</v>
      </c>
      <c r="C24" s="22" t="e">
        <f>Propertyt!#REF!</f>
        <v>#REF!</v>
      </c>
      <c r="D24" s="22"/>
      <c r="E24" s="17"/>
      <c r="F24" s="20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8"/>
      <c r="S24" s="17"/>
      <c r="T24" s="17"/>
      <c r="U24" s="17"/>
      <c r="V24" s="17"/>
      <c r="W24" s="17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11"/>
    </row>
    <row r="25" spans="1:100" x14ac:dyDescent="0.2">
      <c r="A25" s="111"/>
      <c r="B25" s="23" t="str">
        <f>Propertyt!H30</f>
        <v>Number</v>
      </c>
      <c r="C25" s="22" t="str">
        <f>Propertyt!B30</f>
        <v>Installation Height, Abs.</v>
      </c>
      <c r="D25" s="22"/>
      <c r="E25" s="17"/>
      <c r="F25" s="20"/>
      <c r="G25" s="18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1"/>
    </row>
    <row r="26" spans="1:100" x14ac:dyDescent="0.2">
      <c r="A26" s="111"/>
      <c r="B26" s="23" t="str">
        <f>Propertyt!H31</f>
        <v>Text</v>
      </c>
      <c r="C26" s="22" t="str">
        <f>Propertyt!B31</f>
        <v>Method Of Installation</v>
      </c>
      <c r="D26" s="22"/>
      <c r="E26" s="17"/>
      <c r="F26" s="20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11"/>
    </row>
    <row r="27" spans="1:100" x14ac:dyDescent="0.2">
      <c r="A27" s="111"/>
      <c r="B27" s="23" t="str">
        <f>Propertyt!H32</f>
        <v>Text</v>
      </c>
      <c r="C27" s="22" t="str">
        <f>Propertyt!B32</f>
        <v>Procurement Package</v>
      </c>
      <c r="D27" s="22"/>
      <c r="E27" s="17"/>
      <c r="F27" s="20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11"/>
    </row>
    <row r="28" spans="1:100" x14ac:dyDescent="0.2">
      <c r="A28" s="111"/>
      <c r="B28" s="23" t="str">
        <f>Propertyt!H33</f>
        <v>Boolean</v>
      </c>
      <c r="C28" s="22" t="str">
        <f>Propertyt!B33</f>
        <v>Special Installation</v>
      </c>
      <c r="D28" s="22"/>
      <c r="E28" s="17"/>
      <c r="F28" s="20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11"/>
    </row>
    <row r="29" spans="1:100" x14ac:dyDescent="0.2">
      <c r="B29" s="23" t="str">
        <f>Propertyt!H34</f>
        <v>Selection list</v>
      </c>
      <c r="C29" s="22" t="str">
        <f>Propertyt!B34</f>
        <v>Supplier</v>
      </c>
      <c r="D29" s="22"/>
      <c r="E29" s="17"/>
      <c r="F29" s="20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11"/>
    </row>
    <row r="30" spans="1:100" s="28" customFormat="1" x14ac:dyDescent="0.2">
      <c r="A30" s="110" t="s">
        <v>79</v>
      </c>
      <c r="B30" s="113" t="str">
        <f>Propertyt!H35</f>
        <v>Text</v>
      </c>
      <c r="C30" s="114" t="str">
        <f>Propertyt!B35</f>
        <v>ETIM-class</v>
      </c>
      <c r="D30" s="114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 t="s">
        <v>33</v>
      </c>
      <c r="AS30" s="17" t="s">
        <v>33</v>
      </c>
      <c r="AT30" s="17" t="s">
        <v>33</v>
      </c>
      <c r="AU30" s="17"/>
      <c r="AV30" s="17"/>
      <c r="AW30" s="17"/>
      <c r="AX30" s="17"/>
      <c r="AY30" s="17"/>
      <c r="AZ30" s="17" t="s">
        <v>33</v>
      </c>
      <c r="BA30" s="17" t="s">
        <v>33</v>
      </c>
      <c r="BB30" s="17" t="s">
        <v>33</v>
      </c>
      <c r="BC30" s="17" t="s">
        <v>33</v>
      </c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29"/>
    </row>
    <row r="31" spans="1:100" x14ac:dyDescent="0.2">
      <c r="A31" s="110"/>
      <c r="B31" s="23" t="str">
        <f>Propertyt!H36</f>
        <v>Text</v>
      </c>
      <c r="C31" s="22" t="str">
        <f>Propertyt!B36</f>
        <v>Group Code</v>
      </c>
      <c r="D31" s="22"/>
      <c r="E31" s="17"/>
      <c r="F31" s="17"/>
      <c r="G31" s="17"/>
      <c r="H31" s="17"/>
      <c r="I31" s="17" t="s">
        <v>33</v>
      </c>
      <c r="J31" s="17" t="s">
        <v>33</v>
      </c>
      <c r="K31" s="17"/>
      <c r="L31" s="17" t="s">
        <v>33</v>
      </c>
      <c r="M31" s="17" t="s">
        <v>33</v>
      </c>
      <c r="N31" s="17"/>
      <c r="O31" s="17" t="s">
        <v>33</v>
      </c>
      <c r="P31" s="17" t="s">
        <v>33</v>
      </c>
      <c r="Q31" s="17" t="s">
        <v>33</v>
      </c>
      <c r="R31" s="17" t="s">
        <v>33</v>
      </c>
      <c r="S31" s="17" t="s">
        <v>33</v>
      </c>
      <c r="T31" s="17" t="s">
        <v>33</v>
      </c>
      <c r="U31" s="17" t="s">
        <v>33</v>
      </c>
      <c r="V31" s="17" t="s">
        <v>33</v>
      </c>
      <c r="W31" s="17"/>
      <c r="X31" s="17"/>
      <c r="Y31" s="17" t="s">
        <v>33</v>
      </c>
      <c r="Z31" s="17" t="s">
        <v>33</v>
      </c>
      <c r="AA31" s="17"/>
      <c r="AB31" s="17" t="s">
        <v>33</v>
      </c>
      <c r="AC31" s="17"/>
      <c r="AD31" s="17" t="s">
        <v>33</v>
      </c>
      <c r="AE31" s="17" t="s">
        <v>33</v>
      </c>
      <c r="AF31" s="17" t="s">
        <v>33</v>
      </c>
      <c r="AG31" s="17" t="s">
        <v>33</v>
      </c>
      <c r="AH31" s="17" t="s">
        <v>33</v>
      </c>
      <c r="AI31" s="17" t="s">
        <v>33</v>
      </c>
      <c r="AJ31" s="17" t="s">
        <v>33</v>
      </c>
      <c r="AK31" s="17" t="s">
        <v>33</v>
      </c>
      <c r="AL31" s="17" t="s">
        <v>33</v>
      </c>
      <c r="AM31" s="17" t="s">
        <v>33</v>
      </c>
      <c r="AN31" s="17" t="s">
        <v>33</v>
      </c>
      <c r="AO31" s="17"/>
      <c r="AP31" s="17"/>
      <c r="AQ31" s="17"/>
      <c r="AR31" s="17"/>
      <c r="AS31" s="17"/>
      <c r="AT31" s="17"/>
      <c r="AU31" s="17" t="s">
        <v>33</v>
      </c>
      <c r="AV31" s="17" t="s">
        <v>33</v>
      </c>
      <c r="AW31" s="17" t="s">
        <v>33</v>
      </c>
      <c r="AX31" s="17" t="s">
        <v>33</v>
      </c>
      <c r="AY31" s="17" t="s">
        <v>33</v>
      </c>
      <c r="AZ31" s="17"/>
      <c r="BA31" s="17"/>
      <c r="BB31" s="17"/>
      <c r="BC31" s="17"/>
      <c r="BD31" s="17" t="s">
        <v>33</v>
      </c>
      <c r="BE31" s="17" t="s">
        <v>33</v>
      </c>
      <c r="BF31" s="17" t="s">
        <v>33</v>
      </c>
      <c r="BG31" s="17" t="s">
        <v>33</v>
      </c>
      <c r="BH31" s="17" t="s">
        <v>33</v>
      </c>
      <c r="BI31" s="17" t="s">
        <v>33</v>
      </c>
      <c r="BJ31" s="17"/>
      <c r="BK31" s="17" t="s">
        <v>33</v>
      </c>
      <c r="BL31" s="17" t="s">
        <v>33</v>
      </c>
      <c r="BM31" s="17" t="s">
        <v>33</v>
      </c>
      <c r="BN31" s="17" t="s">
        <v>33</v>
      </c>
      <c r="BO31" s="17" t="s">
        <v>33</v>
      </c>
      <c r="BP31" s="17" t="s">
        <v>33</v>
      </c>
      <c r="BQ31" s="17"/>
      <c r="BR31" s="17"/>
      <c r="BS31" s="17"/>
      <c r="BT31" s="17"/>
      <c r="BU31" s="17"/>
      <c r="BV31" s="17"/>
      <c r="BW31" s="17"/>
      <c r="BX31" s="17"/>
      <c r="BY31" s="17"/>
      <c r="BZ31" s="17" t="s">
        <v>33</v>
      </c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 t="s">
        <v>33</v>
      </c>
      <c r="CS31" s="17" t="s">
        <v>33</v>
      </c>
      <c r="CT31" s="17" t="s">
        <v>33</v>
      </c>
      <c r="CU31" s="17" t="s">
        <v>33</v>
      </c>
      <c r="CV31" s="11"/>
    </row>
    <row r="32" spans="1:100" x14ac:dyDescent="0.2">
      <c r="A32" s="110"/>
      <c r="B32" s="23" t="str">
        <f>Propertyt!H37</f>
        <v>Number</v>
      </c>
      <c r="C32" s="22" t="str">
        <f>Propertyt!B37</f>
        <v>GTIN Code</v>
      </c>
      <c r="D32" s="22"/>
      <c r="E32" s="20" t="s">
        <v>33</v>
      </c>
      <c r="F32" s="20" t="s">
        <v>33</v>
      </c>
      <c r="G32" s="20" t="s">
        <v>33</v>
      </c>
      <c r="H32" s="20" t="s">
        <v>33</v>
      </c>
      <c r="I32" s="20" t="s">
        <v>33</v>
      </c>
      <c r="J32" s="20" t="s">
        <v>33</v>
      </c>
      <c r="K32" s="20" t="s">
        <v>33</v>
      </c>
      <c r="L32" s="20" t="s">
        <v>33</v>
      </c>
      <c r="M32" s="20" t="s">
        <v>33</v>
      </c>
      <c r="N32" s="20" t="s">
        <v>33</v>
      </c>
      <c r="O32" s="20" t="s">
        <v>33</v>
      </c>
      <c r="P32" s="20" t="s">
        <v>33</v>
      </c>
      <c r="Q32" s="20" t="s">
        <v>33</v>
      </c>
      <c r="R32" s="20" t="s">
        <v>33</v>
      </c>
      <c r="S32" s="20" t="s">
        <v>33</v>
      </c>
      <c r="T32" s="20" t="s">
        <v>33</v>
      </c>
      <c r="U32" s="20" t="s">
        <v>33</v>
      </c>
      <c r="V32" s="20" t="s">
        <v>33</v>
      </c>
      <c r="W32" s="20" t="s">
        <v>33</v>
      </c>
      <c r="X32" s="20" t="s">
        <v>33</v>
      </c>
      <c r="Y32" s="20" t="s">
        <v>33</v>
      </c>
      <c r="Z32" s="20" t="s">
        <v>33</v>
      </c>
      <c r="AA32" s="20" t="s">
        <v>33</v>
      </c>
      <c r="AB32" s="20" t="s">
        <v>33</v>
      </c>
      <c r="AC32" s="20" t="s">
        <v>33</v>
      </c>
      <c r="AD32" s="20" t="s">
        <v>33</v>
      </c>
      <c r="AE32" s="20" t="s">
        <v>33</v>
      </c>
      <c r="AF32" s="20" t="s">
        <v>33</v>
      </c>
      <c r="AG32" s="20" t="s">
        <v>33</v>
      </c>
      <c r="AH32" s="20" t="s">
        <v>33</v>
      </c>
      <c r="AI32" s="20" t="s">
        <v>33</v>
      </c>
      <c r="AJ32" s="20" t="s">
        <v>33</v>
      </c>
      <c r="AK32" s="20" t="s">
        <v>33</v>
      </c>
      <c r="AL32" s="20" t="s">
        <v>33</v>
      </c>
      <c r="AM32" s="20" t="s">
        <v>33</v>
      </c>
      <c r="AN32" s="20" t="s">
        <v>33</v>
      </c>
      <c r="AO32" s="20" t="s">
        <v>33</v>
      </c>
      <c r="AP32" s="20" t="s">
        <v>33</v>
      </c>
      <c r="AQ32" s="20" t="s">
        <v>33</v>
      </c>
      <c r="AR32" s="20" t="s">
        <v>33</v>
      </c>
      <c r="AS32" s="20" t="s">
        <v>33</v>
      </c>
      <c r="AT32" s="20" t="s">
        <v>33</v>
      </c>
      <c r="AU32" s="20" t="s">
        <v>33</v>
      </c>
      <c r="AV32" s="20" t="s">
        <v>33</v>
      </c>
      <c r="AW32" s="20" t="s">
        <v>33</v>
      </c>
      <c r="AX32" s="20" t="s">
        <v>33</v>
      </c>
      <c r="AY32" s="20" t="s">
        <v>33</v>
      </c>
      <c r="AZ32" s="20" t="s">
        <v>33</v>
      </c>
      <c r="BA32" s="20" t="s">
        <v>33</v>
      </c>
      <c r="BB32" s="20" t="s">
        <v>33</v>
      </c>
      <c r="BC32" s="20" t="s">
        <v>33</v>
      </c>
      <c r="BD32" s="20" t="s">
        <v>33</v>
      </c>
      <c r="BE32" s="20" t="s">
        <v>33</v>
      </c>
      <c r="BF32" s="20" t="s">
        <v>33</v>
      </c>
      <c r="BG32" s="20" t="s">
        <v>33</v>
      </c>
      <c r="BH32" s="20" t="s">
        <v>33</v>
      </c>
      <c r="BI32" s="20" t="s">
        <v>33</v>
      </c>
      <c r="BJ32" s="20" t="s">
        <v>33</v>
      </c>
      <c r="BK32" s="20" t="s">
        <v>33</v>
      </c>
      <c r="BL32" s="20" t="s">
        <v>33</v>
      </c>
      <c r="BM32" s="20" t="s">
        <v>33</v>
      </c>
      <c r="BN32" s="20" t="s">
        <v>33</v>
      </c>
      <c r="BO32" s="20" t="s">
        <v>33</v>
      </c>
      <c r="BP32" s="20" t="s">
        <v>33</v>
      </c>
      <c r="BQ32" s="20" t="s">
        <v>33</v>
      </c>
      <c r="BR32" s="20" t="s">
        <v>33</v>
      </c>
      <c r="BS32" s="20" t="s">
        <v>33</v>
      </c>
      <c r="BT32" s="20" t="s">
        <v>33</v>
      </c>
      <c r="BU32" s="20" t="s">
        <v>33</v>
      </c>
      <c r="BV32" s="20" t="s">
        <v>33</v>
      </c>
      <c r="BW32" s="20" t="s">
        <v>33</v>
      </c>
      <c r="BX32" s="20" t="s">
        <v>33</v>
      </c>
      <c r="BY32" s="20" t="s">
        <v>33</v>
      </c>
      <c r="BZ32" s="20" t="s">
        <v>33</v>
      </c>
      <c r="CA32" s="20" t="s">
        <v>33</v>
      </c>
      <c r="CB32" s="20" t="s">
        <v>33</v>
      </c>
      <c r="CC32" s="20" t="s">
        <v>33</v>
      </c>
      <c r="CD32" s="20" t="s">
        <v>33</v>
      </c>
      <c r="CE32" s="20" t="s">
        <v>33</v>
      </c>
      <c r="CF32" s="20" t="s">
        <v>33</v>
      </c>
      <c r="CG32" s="20" t="s">
        <v>33</v>
      </c>
      <c r="CH32" s="20" t="s">
        <v>33</v>
      </c>
      <c r="CI32" s="20" t="s">
        <v>33</v>
      </c>
      <c r="CJ32" s="20" t="s">
        <v>33</v>
      </c>
      <c r="CK32" s="20" t="s">
        <v>33</v>
      </c>
      <c r="CL32" s="20" t="s">
        <v>33</v>
      </c>
      <c r="CM32" s="20" t="s">
        <v>33</v>
      </c>
      <c r="CN32" s="20" t="s">
        <v>33</v>
      </c>
      <c r="CO32" s="20" t="s">
        <v>33</v>
      </c>
      <c r="CP32" s="20" t="s">
        <v>33</v>
      </c>
      <c r="CQ32" s="20" t="s">
        <v>33</v>
      </c>
      <c r="CR32" s="20" t="s">
        <v>33</v>
      </c>
      <c r="CS32" s="20" t="s">
        <v>33</v>
      </c>
      <c r="CT32" s="20" t="s">
        <v>33</v>
      </c>
      <c r="CU32" s="20" t="s">
        <v>33</v>
      </c>
      <c r="CV32" s="11"/>
    </row>
    <row r="33" spans="1:100" x14ac:dyDescent="0.2">
      <c r="A33" s="110"/>
      <c r="B33" s="23" t="str">
        <f>Propertyt!H39</f>
        <v>Text</v>
      </c>
      <c r="C33" s="22" t="str">
        <f>Propertyt!B39</f>
        <v>GUID</v>
      </c>
      <c r="D33" s="22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1"/>
    </row>
    <row r="34" spans="1:100" x14ac:dyDescent="0.2">
      <c r="A34" s="110"/>
      <c r="B34" s="23" t="str">
        <f>Propertyt!H40</f>
        <v>Number</v>
      </c>
      <c r="C34" s="22" t="str">
        <f>Propertyt!B40</f>
        <v>LOD</v>
      </c>
      <c r="D34" s="22"/>
      <c r="E34" s="17"/>
      <c r="F34" s="26"/>
      <c r="G34" s="26"/>
      <c r="H34" s="26"/>
      <c r="I34" s="26"/>
      <c r="J34" s="26"/>
      <c r="K34" s="26"/>
      <c r="L34" s="26"/>
      <c r="M34" s="26"/>
      <c r="N34" s="20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17"/>
      <c r="AO34" s="17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17"/>
      <c r="CT34" s="17"/>
      <c r="CU34" s="17"/>
      <c r="CV34" s="11"/>
    </row>
    <row r="35" spans="1:100" x14ac:dyDescent="0.2">
      <c r="A35" s="110"/>
      <c r="B35" s="23" t="str">
        <f>Propertyt!H41</f>
        <v>Number</v>
      </c>
      <c r="C35" s="22" t="str">
        <f>Propertyt!B41</f>
        <v>LOG</v>
      </c>
      <c r="D35" s="22"/>
      <c r="E35" s="17"/>
      <c r="F35" s="20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 t="s">
        <v>33</v>
      </c>
      <c r="BV35" s="20" t="s">
        <v>33</v>
      </c>
      <c r="BW35" s="20" t="s">
        <v>33</v>
      </c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11"/>
    </row>
    <row r="36" spans="1:100" x14ac:dyDescent="0.2">
      <c r="A36" s="110"/>
      <c r="B36" s="23" t="str">
        <f>Propertyt!H42</f>
        <v>Number</v>
      </c>
      <c r="C36" s="22" t="str">
        <f>Propertyt!B42</f>
        <v>LOI</v>
      </c>
      <c r="D36" s="22"/>
      <c r="E36" s="17"/>
      <c r="F36" s="17"/>
      <c r="G36" s="17"/>
      <c r="H36" s="17"/>
      <c r="I36" s="17" t="s">
        <v>33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 t="s">
        <v>33</v>
      </c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 t="s">
        <v>33</v>
      </c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1"/>
    </row>
    <row r="37" spans="1:100" x14ac:dyDescent="0.2">
      <c r="A37" s="110"/>
      <c r="B37" s="23" t="str">
        <f>Propertyt!H44</f>
        <v>Link</v>
      </c>
      <c r="C37" s="22" t="str">
        <f>Propertyt!B44</f>
        <v>Manufacturer URL</v>
      </c>
      <c r="D37" s="22"/>
      <c r="E37" s="17"/>
      <c r="F37" s="17"/>
      <c r="G37" s="17"/>
      <c r="H37" s="17" t="s">
        <v>33</v>
      </c>
      <c r="I37" s="17" t="s">
        <v>33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 t="s">
        <v>33</v>
      </c>
      <c r="Y37" s="17"/>
      <c r="Z37" s="17" t="s">
        <v>33</v>
      </c>
      <c r="AA37" s="17"/>
      <c r="AB37" s="17" t="s">
        <v>33</v>
      </c>
      <c r="AC37" s="17"/>
      <c r="AD37" s="17"/>
      <c r="AE37" s="17"/>
      <c r="AF37" s="17" t="s">
        <v>33</v>
      </c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 t="s">
        <v>33</v>
      </c>
      <c r="AX37" s="17" t="s">
        <v>33</v>
      </c>
      <c r="AY37" s="17" t="s">
        <v>33</v>
      </c>
      <c r="AZ37" s="17" t="s">
        <v>33</v>
      </c>
      <c r="BA37" s="17" t="s">
        <v>33</v>
      </c>
      <c r="BB37" s="17" t="s">
        <v>33</v>
      </c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1"/>
    </row>
    <row r="38" spans="1:100" x14ac:dyDescent="0.2">
      <c r="A38" s="110"/>
      <c r="B38" s="23" t="str">
        <f>Propertyt!H45</f>
        <v>Text</v>
      </c>
      <c r="C38" s="22" t="str">
        <f>Propertyt!B45</f>
        <v>Note</v>
      </c>
      <c r="D38" s="22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1"/>
    </row>
    <row r="39" spans="1:100" x14ac:dyDescent="0.2">
      <c r="A39" s="110"/>
      <c r="B39" s="23" t="e">
        <f>Propertyt!#REF!</f>
        <v>#REF!</v>
      </c>
      <c r="C39" s="22" t="e">
        <f>Propertyt!#REF!</f>
        <v>#REF!</v>
      </c>
      <c r="D39" s="22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1"/>
    </row>
    <row r="40" spans="1:100" x14ac:dyDescent="0.2">
      <c r="A40" s="110"/>
      <c r="B40" s="23" t="str">
        <f>Propertyt!H46</f>
        <v>Text</v>
      </c>
      <c r="C40" s="22" t="str">
        <f>Propertyt!B46</f>
        <v>Object Type ID</v>
      </c>
      <c r="D40" s="2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1"/>
    </row>
    <row r="41" spans="1:100" x14ac:dyDescent="0.2">
      <c r="A41" s="110"/>
      <c r="B41" s="23" t="str">
        <f>Propertyt!H47</f>
        <v>Text</v>
      </c>
      <c r="C41" s="22" t="str">
        <f>Propertyt!B47</f>
        <v>Object ID</v>
      </c>
      <c r="D41" s="22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1"/>
    </row>
    <row r="42" spans="1:100" s="19" customFormat="1" x14ac:dyDescent="0.2">
      <c r="A42" s="110"/>
      <c r="B42" s="23" t="str">
        <f>Propertyt!H48</f>
        <v>Selection list</v>
      </c>
      <c r="C42" s="22" t="str">
        <f>Propertyt!B48</f>
        <v>Object Type</v>
      </c>
      <c r="D42" s="2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1"/>
    </row>
    <row r="43" spans="1:100" x14ac:dyDescent="0.2">
      <c r="A43" s="110"/>
      <c r="B43" s="23" t="str">
        <f>Propertyt!H50</f>
        <v>Text</v>
      </c>
      <c r="C43" s="22" t="str">
        <f>Propertyt!B50</f>
        <v>Position</v>
      </c>
      <c r="D43" s="22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1"/>
    </row>
    <row r="44" spans="1:100" x14ac:dyDescent="0.2">
      <c r="A44" s="110"/>
      <c r="B44" s="23" t="str">
        <f>Propertyt!H51</f>
        <v>Text</v>
      </c>
      <c r="C44" s="22" t="str">
        <f>Propertyt!B51</f>
        <v xml:space="preserve">Product Description </v>
      </c>
      <c r="D44" s="22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1"/>
    </row>
    <row r="45" spans="1:100" x14ac:dyDescent="0.2">
      <c r="A45" s="110"/>
      <c r="B45" s="23" t="str">
        <f>Propertyt!H52</f>
        <v>Text</v>
      </c>
      <c r="C45" s="22" t="str">
        <f>Propertyt!B52</f>
        <v>Product Name</v>
      </c>
      <c r="D45" s="22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1"/>
    </row>
    <row r="46" spans="1:100" x14ac:dyDescent="0.2">
      <c r="A46" s="110"/>
      <c r="B46" s="23" t="str">
        <f>Propertyt!H53</f>
        <v>Text</v>
      </c>
      <c r="C46" s="22" t="str">
        <f>Propertyt!B53</f>
        <v>Product Number</v>
      </c>
      <c r="D46" s="22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1"/>
    </row>
    <row r="47" spans="1:100" x14ac:dyDescent="0.2">
      <c r="B47" s="23" t="str">
        <f>Propertyt!H60</f>
        <v>Selection list</v>
      </c>
      <c r="C47" s="22" t="str">
        <f>Propertyt!B60</f>
        <v>Status</v>
      </c>
      <c r="D47" s="22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1"/>
    </row>
    <row r="48" spans="1:100" x14ac:dyDescent="0.2">
      <c r="A48" s="111"/>
      <c r="B48" s="23" t="str">
        <f>Propertyt!H61</f>
        <v>Link</v>
      </c>
      <c r="C48" s="22" t="str">
        <f>Propertyt!B61</f>
        <v>URL</v>
      </c>
      <c r="D48" s="22"/>
      <c r="E48" s="17"/>
      <c r="F48" s="20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11"/>
    </row>
    <row r="49" spans="1:100" x14ac:dyDescent="0.2">
      <c r="A49" s="111" t="s">
        <v>296</v>
      </c>
      <c r="B49" s="23" t="str">
        <f>Propertyt!H62</f>
        <v>Number</v>
      </c>
      <c r="C49" s="22" t="str">
        <f>Propertyt!B62</f>
        <v>Actual Volume Flow Setpoint</v>
      </c>
      <c r="D49" s="22"/>
      <c r="E49" s="18" t="s">
        <v>33</v>
      </c>
      <c r="F49" s="16" t="s">
        <v>33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 t="s">
        <v>33</v>
      </c>
      <c r="X49" s="16"/>
      <c r="Y49" s="16"/>
      <c r="Z49" s="16"/>
      <c r="AA49" s="16"/>
      <c r="AB49" s="16"/>
      <c r="AC49" s="16" t="s">
        <v>33</v>
      </c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 t="s">
        <v>33</v>
      </c>
      <c r="AP49" s="16" t="s">
        <v>33</v>
      </c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1"/>
    </row>
    <row r="50" spans="1:100" s="19" customFormat="1" x14ac:dyDescent="0.2">
      <c r="A50" s="111"/>
      <c r="B50" s="23" t="str">
        <f>Propertyt!H65</f>
        <v>Text</v>
      </c>
      <c r="C50" s="22" t="str">
        <f>Propertyt!B65</f>
        <v>Colour</v>
      </c>
      <c r="D50" s="22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20"/>
      <c r="CT50" s="20"/>
      <c r="CU50" s="20"/>
      <c r="CV50" s="11"/>
    </row>
    <row r="51" spans="1:100" x14ac:dyDescent="0.2">
      <c r="A51" s="111"/>
      <c r="B51" s="23" t="str">
        <f>Propertyt!H66</f>
        <v>Text</v>
      </c>
      <c r="C51" s="22" t="str">
        <f>Propertyt!B66</f>
        <v>Colour Code</v>
      </c>
      <c r="D51" s="22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20"/>
      <c r="CT51" s="20"/>
      <c r="CU51" s="20"/>
      <c r="CV51" s="11"/>
    </row>
    <row r="52" spans="1:100" x14ac:dyDescent="0.2">
      <c r="A52" s="111"/>
      <c r="B52" s="23" t="str">
        <f>Propertyt!H67</f>
        <v>Number</v>
      </c>
      <c r="C52" s="22" t="str">
        <f>Propertyt!B67</f>
        <v>Colour Temperature</v>
      </c>
      <c r="D52" s="22"/>
      <c r="E52" s="20" t="s">
        <v>33</v>
      </c>
      <c r="F52" s="20" t="s">
        <v>33</v>
      </c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 t="s">
        <v>33</v>
      </c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 t="s">
        <v>33</v>
      </c>
      <c r="AP52" s="20" t="s">
        <v>33</v>
      </c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20"/>
      <c r="CT52" s="20"/>
      <c r="CU52" s="20"/>
      <c r="CV52" s="11"/>
    </row>
    <row r="53" spans="1:100" x14ac:dyDescent="0.2">
      <c r="A53" s="111"/>
      <c r="B53" s="23" t="str">
        <f>Propertyt!H69</f>
        <v>Text</v>
      </c>
      <c r="C53" s="22" t="str">
        <f>Propertyt!B69</f>
        <v>Control Address</v>
      </c>
      <c r="D53" s="22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7"/>
      <c r="AP53" s="17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18"/>
      <c r="CT53" s="18"/>
      <c r="CU53" s="18"/>
      <c r="CV53" s="11"/>
    </row>
    <row r="54" spans="1:100" x14ac:dyDescent="0.2">
      <c r="A54" s="111"/>
      <c r="B54" s="23" t="str">
        <f>Propertyt!H70</f>
        <v>Text</v>
      </c>
      <c r="C54" s="22" t="str">
        <f>Propertyt!B70</f>
        <v>Control Unit</v>
      </c>
      <c r="D54" s="22"/>
      <c r="E54" s="18"/>
      <c r="F54" s="18"/>
      <c r="G54" s="18"/>
      <c r="H54" s="18" t="s">
        <v>33</v>
      </c>
      <c r="I54" s="18" t="s">
        <v>33</v>
      </c>
      <c r="J54" s="18" t="s">
        <v>33</v>
      </c>
      <c r="K54" s="18" t="s">
        <v>33</v>
      </c>
      <c r="L54" s="18"/>
      <c r="M54" s="18"/>
      <c r="N54" s="18"/>
      <c r="O54" s="18"/>
      <c r="P54" s="18"/>
      <c r="Q54" s="18" t="s">
        <v>33</v>
      </c>
      <c r="R54" s="18" t="s">
        <v>33</v>
      </c>
      <c r="S54" s="18" t="s">
        <v>33</v>
      </c>
      <c r="T54" s="18"/>
      <c r="U54" s="18"/>
      <c r="V54" s="18"/>
      <c r="W54" s="18"/>
      <c r="X54" s="18"/>
      <c r="Y54" s="18" t="s">
        <v>33</v>
      </c>
      <c r="Z54" s="18" t="s">
        <v>33</v>
      </c>
      <c r="AA54" s="18"/>
      <c r="AB54" s="18" t="s">
        <v>33</v>
      </c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7"/>
      <c r="AP54" s="17"/>
      <c r="AQ54" s="18"/>
      <c r="AR54" s="18"/>
      <c r="AS54" s="18"/>
      <c r="AT54" s="18"/>
      <c r="AU54" s="18"/>
      <c r="AV54" s="18"/>
      <c r="AW54" s="18" t="s">
        <v>33</v>
      </c>
      <c r="AX54" s="18"/>
      <c r="AY54" s="18" t="s">
        <v>33</v>
      </c>
      <c r="AZ54" s="18" t="s">
        <v>33</v>
      </c>
      <c r="BA54" s="18" t="s">
        <v>33</v>
      </c>
      <c r="BB54" s="18" t="s">
        <v>33</v>
      </c>
      <c r="BC54" s="18"/>
      <c r="BD54" s="18" t="s">
        <v>33</v>
      </c>
      <c r="BE54" s="18"/>
      <c r="BF54" s="18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18"/>
      <c r="CT54" s="18"/>
      <c r="CU54" s="18"/>
      <c r="CV54" s="11"/>
    </row>
    <row r="55" spans="1:100" x14ac:dyDescent="0.2">
      <c r="A55" s="111"/>
      <c r="B55" s="23" t="str">
        <f>Propertyt!H71</f>
        <v>Number</v>
      </c>
      <c r="C55" s="22" t="str">
        <f>Propertyt!B71</f>
        <v>Current</v>
      </c>
      <c r="D55" s="22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18"/>
      <c r="CT55" s="18"/>
      <c r="CU55" s="18"/>
      <c r="CV55" s="11"/>
    </row>
    <row r="56" spans="1:100" x14ac:dyDescent="0.2">
      <c r="A56" s="111"/>
      <c r="B56" s="23" t="str">
        <f>Propertyt!H72</f>
        <v>Text</v>
      </c>
      <c r="C56" s="22" t="str">
        <f>Propertyt!B72</f>
        <v>Degree of protection (IP)</v>
      </c>
      <c r="D56" s="22"/>
      <c r="E56" s="18" t="s">
        <v>33</v>
      </c>
      <c r="F56" s="18" t="s">
        <v>33</v>
      </c>
      <c r="G56" s="18"/>
      <c r="H56" s="18" t="s">
        <v>33</v>
      </c>
      <c r="I56" s="18" t="s">
        <v>33</v>
      </c>
      <c r="J56" s="18" t="s">
        <v>33</v>
      </c>
      <c r="K56" s="18" t="s">
        <v>33</v>
      </c>
      <c r="L56" s="18" t="s">
        <v>33</v>
      </c>
      <c r="M56" s="18" t="s">
        <v>33</v>
      </c>
      <c r="N56" s="18" t="s">
        <v>33</v>
      </c>
      <c r="O56" s="18" t="s">
        <v>33</v>
      </c>
      <c r="P56" s="18"/>
      <c r="Q56" s="18"/>
      <c r="R56" s="18"/>
      <c r="S56" s="18"/>
      <c r="T56" s="18"/>
      <c r="U56" s="18"/>
      <c r="V56" s="18"/>
      <c r="W56" s="18" t="s">
        <v>33</v>
      </c>
      <c r="X56" s="18"/>
      <c r="Y56" s="18"/>
      <c r="Z56" s="18"/>
      <c r="AA56" s="18"/>
      <c r="AB56" s="18"/>
      <c r="AC56" s="18" t="s">
        <v>33</v>
      </c>
      <c r="AD56" s="18" t="s">
        <v>33</v>
      </c>
      <c r="AE56" s="18" t="s">
        <v>33</v>
      </c>
      <c r="AF56" s="18" t="s">
        <v>33</v>
      </c>
      <c r="AG56" s="18" t="s">
        <v>33</v>
      </c>
      <c r="AH56" s="18"/>
      <c r="AI56" s="18"/>
      <c r="AJ56" s="18"/>
      <c r="AK56" s="18"/>
      <c r="AL56" s="18"/>
      <c r="AM56" s="18"/>
      <c r="AN56" s="18" t="s">
        <v>33</v>
      </c>
      <c r="AO56" s="18" t="s">
        <v>33</v>
      </c>
      <c r="AP56" s="18" t="s">
        <v>33</v>
      </c>
      <c r="AQ56" s="18"/>
      <c r="AR56" s="18"/>
      <c r="AS56" s="18"/>
      <c r="AT56" s="18" t="s">
        <v>33</v>
      </c>
      <c r="AU56" s="18"/>
      <c r="AV56" s="18"/>
      <c r="AW56" s="18"/>
      <c r="AX56" s="18"/>
      <c r="AY56" s="18" t="s">
        <v>33</v>
      </c>
      <c r="AZ56" s="18"/>
      <c r="BA56" s="18"/>
      <c r="BB56" s="18"/>
      <c r="BC56" s="18"/>
      <c r="BD56" s="18"/>
      <c r="BE56" s="18"/>
      <c r="BF56" s="18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18"/>
      <c r="CT56" s="18"/>
      <c r="CU56" s="18"/>
      <c r="CV56" s="11"/>
    </row>
    <row r="57" spans="1:100" x14ac:dyDescent="0.2">
      <c r="A57" s="111"/>
      <c r="B57" s="23" t="str">
        <f>Propertyt!H73</f>
        <v>Number</v>
      </c>
      <c r="C57" s="22" t="str">
        <f>Propertyt!B73</f>
        <v>Design Pressure Static</v>
      </c>
      <c r="D57" s="22"/>
      <c r="E57" s="18" t="s">
        <v>33</v>
      </c>
      <c r="F57" s="18" t="s">
        <v>33</v>
      </c>
      <c r="G57" s="18"/>
      <c r="H57" s="18"/>
      <c r="I57" s="18"/>
      <c r="J57" s="18" t="s">
        <v>33</v>
      </c>
      <c r="K57" s="18"/>
      <c r="L57" s="18"/>
      <c r="M57" s="18"/>
      <c r="N57" s="18"/>
      <c r="O57" s="18"/>
      <c r="P57" s="18"/>
      <c r="Q57" s="18" t="s">
        <v>33</v>
      </c>
      <c r="R57" s="18" t="s">
        <v>33</v>
      </c>
      <c r="S57" s="18" t="s">
        <v>33</v>
      </c>
      <c r="T57" s="18"/>
      <c r="U57" s="18"/>
      <c r="V57" s="18"/>
      <c r="W57" s="18" t="s">
        <v>33</v>
      </c>
      <c r="X57" s="18"/>
      <c r="Y57" s="18" t="s">
        <v>33</v>
      </c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 t="s">
        <v>33</v>
      </c>
      <c r="AP57" s="18" t="s">
        <v>33</v>
      </c>
      <c r="AQ57" s="18"/>
      <c r="AR57" s="18"/>
      <c r="AS57" s="18"/>
      <c r="AT57" s="18"/>
      <c r="AU57" s="18"/>
      <c r="AV57" s="18"/>
      <c r="AW57" s="18" t="s">
        <v>33</v>
      </c>
      <c r="AX57" s="18"/>
      <c r="AY57" s="18" t="s">
        <v>33</v>
      </c>
      <c r="AZ57" s="18" t="s">
        <v>33</v>
      </c>
      <c r="BA57" s="18"/>
      <c r="BB57" s="18" t="s">
        <v>33</v>
      </c>
      <c r="BC57" s="18"/>
      <c r="BD57" s="18"/>
      <c r="BE57" s="18"/>
      <c r="BF57" s="18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18"/>
      <c r="CT57" s="18"/>
      <c r="CU57" s="18"/>
      <c r="CV57" s="11"/>
    </row>
    <row r="58" spans="1:100" x14ac:dyDescent="0.2">
      <c r="A58" s="111"/>
      <c r="B58" s="23" t="str">
        <f>Propertyt!H74</f>
        <v>Number</v>
      </c>
      <c r="C58" s="22" t="str">
        <f>Propertyt!B74</f>
        <v>Design Pressure Loss</v>
      </c>
      <c r="D58" s="22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18"/>
      <c r="CT58" s="18"/>
      <c r="CU58" s="18"/>
      <c r="CV58" s="11"/>
    </row>
    <row r="59" spans="1:100" x14ac:dyDescent="0.2">
      <c r="A59" s="111"/>
      <c r="B59" s="23" t="str">
        <f>Propertyt!H75</f>
        <v>Number</v>
      </c>
      <c r="C59" s="22" t="str">
        <f>Propertyt!B75</f>
        <v>Design Sound Level</v>
      </c>
      <c r="D59" s="22"/>
      <c r="E59" s="18"/>
      <c r="F59" s="18"/>
      <c r="G59" s="18"/>
      <c r="H59" s="18"/>
      <c r="I59" s="18" t="s">
        <v>33</v>
      </c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7"/>
      <c r="AP59" s="17"/>
      <c r="AQ59" s="18"/>
      <c r="AR59" s="18"/>
      <c r="AS59" s="18"/>
      <c r="AT59" s="18"/>
      <c r="AU59" s="18"/>
      <c r="AV59" s="18"/>
      <c r="AW59" s="18" t="s">
        <v>33</v>
      </c>
      <c r="AX59" s="18"/>
      <c r="AY59" s="18" t="s">
        <v>33</v>
      </c>
      <c r="AZ59" s="18"/>
      <c r="BA59" s="18"/>
      <c r="BB59" s="18"/>
      <c r="BC59" s="18"/>
      <c r="BD59" s="18"/>
      <c r="BE59" s="18"/>
      <c r="BF59" s="18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18"/>
      <c r="CT59" s="18"/>
      <c r="CU59" s="18"/>
      <c r="CV59" s="11"/>
    </row>
    <row r="60" spans="1:100" x14ac:dyDescent="0.2">
      <c r="A60" s="111"/>
      <c r="B60" s="23" t="str">
        <f>Propertyt!H76</f>
        <v>Number</v>
      </c>
      <c r="C60" s="22" t="str">
        <f>Propertyt!B76</f>
        <v>Design Volume Flow</v>
      </c>
      <c r="D60" s="22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7"/>
      <c r="AP60" s="17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18"/>
      <c r="CT60" s="18"/>
      <c r="CU60" s="18"/>
      <c r="CV60" s="11"/>
    </row>
    <row r="61" spans="1:100" x14ac:dyDescent="0.2">
      <c r="A61" s="111"/>
      <c r="B61" s="23" t="str">
        <f>Propertyt!H77</f>
        <v>Number</v>
      </c>
      <c r="C61" s="22" t="str">
        <f>Propertyt!B77</f>
        <v>Design Volume Flow setpoint</v>
      </c>
      <c r="D61" s="22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6"/>
      <c r="Y61" s="16"/>
      <c r="Z61" s="16" t="s">
        <v>33</v>
      </c>
      <c r="AA61" s="16"/>
      <c r="AB61" s="16" t="s">
        <v>33</v>
      </c>
      <c r="AC61" s="16"/>
      <c r="AD61" s="16"/>
      <c r="AE61" s="16"/>
      <c r="AF61" s="16" t="s">
        <v>33</v>
      </c>
      <c r="AG61" s="16"/>
      <c r="AH61" s="16"/>
      <c r="AI61" s="16"/>
      <c r="AJ61" s="16"/>
      <c r="AK61" s="16"/>
      <c r="AL61" s="16"/>
      <c r="AM61" s="16"/>
      <c r="AN61" s="16"/>
      <c r="AO61" s="20"/>
      <c r="AP61" s="20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16"/>
      <c r="CT61" s="16"/>
      <c r="CU61" s="16"/>
      <c r="CV61" s="11"/>
    </row>
    <row r="62" spans="1:100" x14ac:dyDescent="0.2">
      <c r="A62" s="111"/>
      <c r="B62" s="23" t="str">
        <f>Propertyt!H68</f>
        <v>Text</v>
      </c>
      <c r="C62" s="22" t="str">
        <f>Propertyt!B68</f>
        <v>Connection Size</v>
      </c>
      <c r="D62" s="22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7"/>
      <c r="AP62" s="17"/>
      <c r="AQ62" s="18"/>
      <c r="AR62" s="17"/>
      <c r="AS62" s="17"/>
      <c r="AT62" s="17"/>
      <c r="AU62" s="17"/>
      <c r="AV62" s="17"/>
      <c r="AW62" s="18"/>
      <c r="AX62" s="17"/>
      <c r="AY62" s="18"/>
      <c r="AZ62" s="18"/>
      <c r="BA62" s="17"/>
      <c r="BB62" s="18"/>
      <c r="BC62" s="18"/>
      <c r="BD62" s="17"/>
      <c r="BE62" s="17"/>
      <c r="BF62" s="18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16"/>
      <c r="CT62" s="16"/>
      <c r="CU62" s="16"/>
      <c r="CV62" s="11"/>
    </row>
    <row r="63" spans="1:100" x14ac:dyDescent="0.2">
      <c r="A63" s="111"/>
      <c r="B63" s="23" t="str">
        <f>Propertyt!H78</f>
        <v>Number</v>
      </c>
      <c r="C63" s="22" t="str">
        <f>Propertyt!B78</f>
        <v>K-factor</v>
      </c>
      <c r="D63" s="22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 t="s">
        <v>33</v>
      </c>
      <c r="AO63" s="17"/>
      <c r="AP63" s="17"/>
      <c r="AQ63" s="18"/>
      <c r="AR63" s="17"/>
      <c r="AS63" s="17"/>
      <c r="AT63" s="17"/>
      <c r="AU63" s="17"/>
      <c r="AV63" s="17"/>
      <c r="AW63" s="18"/>
      <c r="AX63" s="17"/>
      <c r="AY63" s="18"/>
      <c r="AZ63" s="18"/>
      <c r="BA63" s="17"/>
      <c r="BB63" s="18"/>
      <c r="BC63" s="18"/>
      <c r="BD63" s="17"/>
      <c r="BE63" s="17"/>
      <c r="BF63" s="18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16"/>
      <c r="CT63" s="16"/>
      <c r="CU63" s="16"/>
      <c r="CV63" s="11"/>
    </row>
    <row r="64" spans="1:100" x14ac:dyDescent="0.2">
      <c r="A64" s="111"/>
      <c r="B64" s="23" t="str">
        <f>Propertyt!H80</f>
        <v>Number</v>
      </c>
      <c r="C64" s="22" t="str">
        <f>Propertyt!B80</f>
        <v>Lamp Power</v>
      </c>
      <c r="D64" s="22"/>
      <c r="E64" s="18"/>
      <c r="F64" s="16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 t="s">
        <v>33</v>
      </c>
      <c r="AX64" s="16"/>
      <c r="AY64" s="16"/>
      <c r="AZ64" s="16"/>
      <c r="BA64" s="16"/>
      <c r="BB64" s="16"/>
      <c r="BC64" s="16"/>
      <c r="BD64" s="16"/>
      <c r="BE64" s="16"/>
      <c r="BF64" s="16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16"/>
      <c r="CT64" s="16"/>
      <c r="CU64" s="16"/>
      <c r="CV64" s="11"/>
    </row>
    <row r="65" spans="1:100" x14ac:dyDescent="0.2">
      <c r="A65" s="111"/>
      <c r="B65" s="23" t="str">
        <f>Propertyt!H81</f>
        <v>Text</v>
      </c>
      <c r="C65" s="22" t="str">
        <f>Propertyt!B81</f>
        <v>Lamp Type</v>
      </c>
      <c r="D65" s="22"/>
      <c r="E65" s="18"/>
      <c r="F65" s="16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16"/>
      <c r="CT65" s="16"/>
      <c r="CU65" s="16"/>
      <c r="CV65" s="11"/>
    </row>
    <row r="66" spans="1:100" x14ac:dyDescent="0.2">
      <c r="A66" s="111"/>
      <c r="B66" s="23" t="str">
        <f>Propertyt!H82</f>
        <v>Number</v>
      </c>
      <c r="C66" s="22" t="str">
        <f>Propertyt!B82</f>
        <v xml:space="preserve">Luminaire Power </v>
      </c>
      <c r="D66" s="22"/>
      <c r="E66" s="18"/>
      <c r="F66" s="16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 t="s">
        <v>33</v>
      </c>
      <c r="R66" s="18" t="s">
        <v>33</v>
      </c>
      <c r="S66" s="18" t="s">
        <v>33</v>
      </c>
      <c r="T66" s="18"/>
      <c r="U66" s="18"/>
      <c r="V66" s="18"/>
      <c r="W66" s="18"/>
      <c r="X66" s="16" t="s">
        <v>33</v>
      </c>
      <c r="Y66" s="16" t="s">
        <v>33</v>
      </c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16"/>
      <c r="CT66" s="16"/>
      <c r="CU66" s="16"/>
      <c r="CV66" s="11"/>
    </row>
    <row r="67" spans="1:100" x14ac:dyDescent="0.2">
      <c r="A67" s="111"/>
      <c r="B67" s="23" t="str">
        <f>Propertyt!H83</f>
        <v>Number</v>
      </c>
      <c r="C67" s="22" t="str">
        <f>Propertyt!B83</f>
        <v>Luminous Flux</v>
      </c>
      <c r="D67" s="22"/>
      <c r="E67" s="18"/>
      <c r="F67" s="16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 t="s">
        <v>33</v>
      </c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16"/>
      <c r="CT67" s="16"/>
      <c r="CU67" s="16"/>
      <c r="CV67" s="11"/>
    </row>
    <row r="68" spans="1:100" x14ac:dyDescent="0.2">
      <c r="A68" s="111"/>
      <c r="B68" s="23" t="str">
        <f>Propertyt!H84</f>
        <v>Text</v>
      </c>
      <c r="C68" s="22" t="str">
        <f>Propertyt!B84</f>
        <v>Material</v>
      </c>
      <c r="D68" s="22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16"/>
      <c r="CT68" s="16"/>
      <c r="CU68" s="16"/>
      <c r="CV68" s="11"/>
    </row>
    <row r="69" spans="1:100" x14ac:dyDescent="0.2">
      <c r="A69" s="111"/>
      <c r="B69" s="23" t="str">
        <f>Propertyt!H85</f>
        <v>Number</v>
      </c>
      <c r="C69" s="22" t="str">
        <f>Propertyt!B85</f>
        <v>Measured Pressure</v>
      </c>
      <c r="D69" s="22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16"/>
      <c r="CT69" s="16"/>
      <c r="CU69" s="16"/>
      <c r="CV69" s="11"/>
    </row>
    <row r="70" spans="1:100" x14ac:dyDescent="0.2">
      <c r="A70" s="111"/>
      <c r="B70" s="23" t="str">
        <f>Propertyt!H86</f>
        <v>Number</v>
      </c>
      <c r="C70" s="22" t="str">
        <f>Propertyt!B86</f>
        <v>Measured Pressure Loss</v>
      </c>
      <c r="D70" s="22"/>
      <c r="E70" s="18"/>
      <c r="F70" s="16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20"/>
      <c r="CT70" s="16"/>
      <c r="CU70" s="16"/>
      <c r="CV70" s="11"/>
    </row>
    <row r="71" spans="1:100" x14ac:dyDescent="0.2">
      <c r="A71" s="111"/>
      <c r="B71" s="23" t="str">
        <f>Propertyt!H87</f>
        <v>Number</v>
      </c>
      <c r="C71" s="22" t="str">
        <f>Propertyt!B87</f>
        <v>Measured Sound Level</v>
      </c>
      <c r="D71" s="22"/>
      <c r="E71" s="18"/>
      <c r="F71" s="16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16"/>
      <c r="CT71" s="16"/>
      <c r="CU71" s="16"/>
      <c r="CV71" s="11"/>
    </row>
    <row r="72" spans="1:100" x14ac:dyDescent="0.2">
      <c r="A72" s="111"/>
      <c r="B72" s="23" t="str">
        <f>Propertyt!H88</f>
        <v>Number</v>
      </c>
      <c r="C72" s="22" t="str">
        <f>Propertyt!B88</f>
        <v>Measured Volume Flow</v>
      </c>
      <c r="D72" s="22"/>
      <c r="E72" s="18"/>
      <c r="F72" s="16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16"/>
      <c r="CT72" s="16"/>
      <c r="CU72" s="16"/>
      <c r="CV72" s="11"/>
    </row>
    <row r="73" spans="1:100" x14ac:dyDescent="0.2">
      <c r="A73" s="111"/>
      <c r="B73" s="23" t="str">
        <f>Propertyt!H89</f>
        <v>Number</v>
      </c>
      <c r="C73" s="22" t="str">
        <f>Propertyt!B89</f>
        <v>Number Of Lamps</v>
      </c>
      <c r="D73" s="22"/>
      <c r="E73" s="18"/>
      <c r="F73" s="16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16"/>
      <c r="CT73" s="16"/>
      <c r="CU73" s="16"/>
      <c r="CV73" s="11"/>
    </row>
    <row r="74" spans="1:100" x14ac:dyDescent="0.2">
      <c r="A74" s="111"/>
      <c r="B74" s="23" t="str">
        <f>Propertyt!H90</f>
        <v>Number</v>
      </c>
      <c r="C74" s="22" t="str">
        <f>Propertyt!B90</f>
        <v>Power</v>
      </c>
      <c r="D74" s="22"/>
      <c r="E74" s="18"/>
      <c r="F74" s="16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16"/>
      <c r="CT74" s="16"/>
      <c r="CU74" s="16"/>
      <c r="CV74" s="11"/>
    </row>
    <row r="75" spans="1:100" x14ac:dyDescent="0.2">
      <c r="A75" s="111"/>
      <c r="B75" s="23" t="str">
        <f>Propertyt!H91</f>
        <v>Number</v>
      </c>
      <c r="C75" s="22" t="str">
        <f>Propertyt!B91</f>
        <v>Typical Flow Rate</v>
      </c>
      <c r="D75" s="22"/>
      <c r="E75" s="18"/>
      <c r="F75" s="16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16"/>
      <c r="CT75" s="16"/>
      <c r="CU75" s="16"/>
      <c r="CV75" s="11"/>
    </row>
    <row r="76" spans="1:100" x14ac:dyDescent="0.2">
      <c r="B76" s="23" t="str">
        <f>Propertyt!H92</f>
        <v>Number</v>
      </c>
      <c r="C76" s="22" t="str">
        <f>Propertyt!B92</f>
        <v>Velocity</v>
      </c>
      <c r="D76" s="22"/>
      <c r="E76" s="18"/>
      <c r="F76" s="16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 t="s">
        <v>33</v>
      </c>
      <c r="CF76" s="31" t="s">
        <v>33</v>
      </c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16"/>
      <c r="CT76" s="16"/>
      <c r="CU76" s="16"/>
      <c r="CV76" s="11"/>
    </row>
    <row r="77" spans="1:100" x14ac:dyDescent="0.2">
      <c r="A77" s="53"/>
      <c r="B77" s="23" t="str">
        <f>Propertyt!H93</f>
        <v>Number</v>
      </c>
      <c r="C77" s="22" t="str">
        <f>Propertyt!B93</f>
        <v>Voltage</v>
      </c>
      <c r="D77" s="22"/>
      <c r="E77" s="18"/>
      <c r="F77" s="16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16"/>
      <c r="CT77" s="16"/>
      <c r="CU77" s="16"/>
      <c r="CV77" s="11"/>
    </row>
    <row r="78" spans="1:100" x14ac:dyDescent="0.2">
      <c r="A78" s="53" t="s">
        <v>80</v>
      </c>
      <c r="B78" s="23" t="str">
        <f>Propertyt!H94</f>
        <v>Number</v>
      </c>
      <c r="C78" s="22" t="str">
        <f>Propertyt!B94</f>
        <v>Length</v>
      </c>
      <c r="D78" s="22"/>
      <c r="E78" s="18" t="s">
        <v>33</v>
      </c>
      <c r="F78" s="16" t="s">
        <v>33</v>
      </c>
      <c r="G78" s="18"/>
      <c r="H78" s="18" t="s">
        <v>33</v>
      </c>
      <c r="I78" s="18" t="s">
        <v>33</v>
      </c>
      <c r="J78" s="18" t="s">
        <v>33</v>
      </c>
      <c r="K78" s="18" t="s">
        <v>33</v>
      </c>
      <c r="L78" s="18" t="s">
        <v>33</v>
      </c>
      <c r="M78" s="18" t="s">
        <v>33</v>
      </c>
      <c r="N78" s="18"/>
      <c r="O78" s="18"/>
      <c r="P78" s="18"/>
      <c r="Q78" s="18"/>
      <c r="R78" s="18" t="s">
        <v>33</v>
      </c>
      <c r="S78" s="18" t="s">
        <v>33</v>
      </c>
      <c r="T78" s="18"/>
      <c r="U78" s="18"/>
      <c r="V78" s="18"/>
      <c r="W78" s="18"/>
      <c r="X78" s="16" t="s">
        <v>33</v>
      </c>
      <c r="Y78" s="16" t="s">
        <v>33</v>
      </c>
      <c r="Z78" s="16"/>
      <c r="AA78" s="16"/>
      <c r="AB78" s="16"/>
      <c r="AC78" s="16" t="s">
        <v>33</v>
      </c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 t="s">
        <v>33</v>
      </c>
      <c r="AP78" s="16" t="s">
        <v>33</v>
      </c>
      <c r="AQ78" s="16"/>
      <c r="AR78" s="16"/>
      <c r="AS78" s="16" t="s">
        <v>33</v>
      </c>
      <c r="AT78" s="16"/>
      <c r="AU78" s="16" t="s">
        <v>33</v>
      </c>
      <c r="AV78" s="16" t="s">
        <v>33</v>
      </c>
      <c r="AW78" s="16" t="s">
        <v>33</v>
      </c>
      <c r="AX78" s="16" t="s">
        <v>33</v>
      </c>
      <c r="AY78" s="16" t="s">
        <v>33</v>
      </c>
      <c r="AZ78" s="16" t="s">
        <v>33</v>
      </c>
      <c r="BA78" s="16" t="s">
        <v>33</v>
      </c>
      <c r="BB78" s="16" t="s">
        <v>33</v>
      </c>
      <c r="BC78" s="16"/>
      <c r="BD78" s="16" t="s">
        <v>33</v>
      </c>
      <c r="BE78" s="16" t="s">
        <v>33</v>
      </c>
      <c r="BF78" s="16"/>
      <c r="BG78" s="31"/>
      <c r="BH78" s="31"/>
      <c r="BI78" s="31"/>
      <c r="BJ78" s="31" t="s">
        <v>33</v>
      </c>
      <c r="BK78" s="31"/>
      <c r="BL78" s="31"/>
      <c r="BM78" s="31"/>
      <c r="BN78" s="31"/>
      <c r="BO78" s="31"/>
      <c r="BP78" s="31"/>
      <c r="BQ78" s="31" t="s">
        <v>33</v>
      </c>
      <c r="BR78" s="31" t="s">
        <v>33</v>
      </c>
      <c r="BS78" s="31" t="s">
        <v>33</v>
      </c>
      <c r="BT78" s="31" t="s">
        <v>33</v>
      </c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20"/>
      <c r="CT78" s="16"/>
      <c r="CU78" s="16"/>
      <c r="CV78" s="11"/>
    </row>
    <row r="79" spans="1:100" x14ac:dyDescent="0.2">
      <c r="A79" s="53"/>
      <c r="B79" s="23" t="str">
        <f>Propertyt!H95</f>
        <v>Number</v>
      </c>
      <c r="C79" s="22" t="str">
        <f>Propertyt!B95</f>
        <v>Gross Floor Area</v>
      </c>
      <c r="D79" s="22"/>
      <c r="E79" s="18"/>
      <c r="F79" s="18"/>
      <c r="G79" s="18"/>
      <c r="H79" s="18" t="s">
        <v>33</v>
      </c>
      <c r="I79" s="18" t="s">
        <v>33</v>
      </c>
      <c r="J79" s="18" t="s">
        <v>33</v>
      </c>
      <c r="K79" s="18" t="s">
        <v>33</v>
      </c>
      <c r="L79" s="18" t="s">
        <v>33</v>
      </c>
      <c r="M79" s="18" t="s">
        <v>33</v>
      </c>
      <c r="N79" s="18"/>
      <c r="O79" s="18"/>
      <c r="P79" s="18"/>
      <c r="Q79" s="18"/>
      <c r="R79" s="18" t="s">
        <v>33</v>
      </c>
      <c r="S79" s="18" t="s">
        <v>33</v>
      </c>
      <c r="T79" s="18"/>
      <c r="U79" s="18"/>
      <c r="V79" s="18"/>
      <c r="W79" s="18"/>
      <c r="X79" s="18" t="s">
        <v>33</v>
      </c>
      <c r="Y79" s="18" t="s">
        <v>33</v>
      </c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7"/>
      <c r="AP79" s="17"/>
      <c r="AQ79" s="18"/>
      <c r="AR79" s="18"/>
      <c r="AS79" s="18" t="s">
        <v>33</v>
      </c>
      <c r="AT79" s="18"/>
      <c r="AU79" s="18" t="s">
        <v>33</v>
      </c>
      <c r="AV79" s="18" t="s">
        <v>33</v>
      </c>
      <c r="AW79" s="18" t="s">
        <v>33</v>
      </c>
      <c r="AX79" s="18" t="s">
        <v>33</v>
      </c>
      <c r="AY79" s="18" t="s">
        <v>33</v>
      </c>
      <c r="AZ79" s="18" t="s">
        <v>33</v>
      </c>
      <c r="BA79" s="18" t="s">
        <v>33</v>
      </c>
      <c r="BB79" s="18" t="s">
        <v>33</v>
      </c>
      <c r="BC79" s="18"/>
      <c r="BD79" s="18" t="s">
        <v>33</v>
      </c>
      <c r="BE79" s="18" t="s">
        <v>33</v>
      </c>
      <c r="BF79" s="18"/>
      <c r="BG79" s="18"/>
      <c r="BH79" s="18"/>
      <c r="BI79" s="18"/>
      <c r="BJ79" s="18" t="s">
        <v>33</v>
      </c>
      <c r="BK79" s="18"/>
      <c r="BL79" s="18"/>
      <c r="BM79" s="18"/>
      <c r="BN79" s="18"/>
      <c r="BO79" s="18"/>
      <c r="BP79" s="18"/>
      <c r="BQ79" s="18" t="s">
        <v>33</v>
      </c>
      <c r="BR79" s="18" t="s">
        <v>33</v>
      </c>
      <c r="BS79" s="18" t="s">
        <v>33</v>
      </c>
      <c r="BT79" s="18" t="s">
        <v>33</v>
      </c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1"/>
    </row>
    <row r="80" spans="1:100" x14ac:dyDescent="0.2">
      <c r="A80" s="53"/>
      <c r="B80" s="23" t="str">
        <f>Propertyt!H96</f>
        <v>Number</v>
      </c>
      <c r="C80" s="22" t="str">
        <f>Propertyt!B96</f>
        <v>Height</v>
      </c>
      <c r="D80" s="22"/>
      <c r="E80" s="17"/>
      <c r="F80" s="17"/>
      <c r="G80" s="18"/>
      <c r="H80" s="18" t="s">
        <v>33</v>
      </c>
      <c r="I80" s="18" t="s">
        <v>33</v>
      </c>
      <c r="J80" s="18" t="s">
        <v>33</v>
      </c>
      <c r="K80" s="18" t="s">
        <v>33</v>
      </c>
      <c r="L80" s="18" t="s">
        <v>33</v>
      </c>
      <c r="M80" s="18" t="s">
        <v>33</v>
      </c>
      <c r="N80" s="18"/>
      <c r="O80" s="18"/>
      <c r="P80" s="18"/>
      <c r="Q80" s="18"/>
      <c r="R80" s="18" t="s">
        <v>33</v>
      </c>
      <c r="S80" s="18" t="s">
        <v>33</v>
      </c>
      <c r="T80" s="18"/>
      <c r="U80" s="18"/>
      <c r="V80" s="17"/>
      <c r="W80" s="18"/>
      <c r="X80" s="18" t="s">
        <v>33</v>
      </c>
      <c r="Y80" s="18" t="s">
        <v>33</v>
      </c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7"/>
      <c r="AP80" s="17"/>
      <c r="AQ80" s="17"/>
      <c r="AR80" s="18"/>
      <c r="AS80" s="18" t="s">
        <v>33</v>
      </c>
      <c r="AT80" s="18"/>
      <c r="AU80" s="18" t="s">
        <v>33</v>
      </c>
      <c r="AV80" s="18" t="s">
        <v>33</v>
      </c>
      <c r="AW80" s="18" t="s">
        <v>33</v>
      </c>
      <c r="AX80" s="18" t="s">
        <v>33</v>
      </c>
      <c r="AY80" s="18" t="s">
        <v>33</v>
      </c>
      <c r="AZ80" s="18" t="s">
        <v>33</v>
      </c>
      <c r="BA80" s="18" t="s">
        <v>33</v>
      </c>
      <c r="BB80" s="18" t="s">
        <v>33</v>
      </c>
      <c r="BC80" s="18"/>
      <c r="BD80" s="18" t="s">
        <v>33</v>
      </c>
      <c r="BE80" s="18" t="s">
        <v>33</v>
      </c>
      <c r="BF80" s="18"/>
      <c r="BG80" s="18"/>
      <c r="BH80" s="18"/>
      <c r="BI80" s="18"/>
      <c r="BJ80" s="18" t="s">
        <v>33</v>
      </c>
      <c r="BK80" s="18"/>
      <c r="BL80" s="18"/>
      <c r="BM80" s="18"/>
      <c r="BN80" s="18"/>
      <c r="BO80" s="18"/>
      <c r="BP80" s="18"/>
      <c r="BQ80" s="18" t="s">
        <v>33</v>
      </c>
      <c r="BR80" s="18" t="s">
        <v>33</v>
      </c>
      <c r="BS80" s="18" t="s">
        <v>33</v>
      </c>
      <c r="BT80" s="18" t="s">
        <v>33</v>
      </c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1"/>
    </row>
    <row r="81" spans="1:100" x14ac:dyDescent="0.2">
      <c r="A81" s="53"/>
      <c r="B81" s="23" t="str">
        <f>Propertyt!H97</f>
        <v>Number</v>
      </c>
      <c r="C81" s="22" t="str">
        <f>Propertyt!B97</f>
        <v>Maintenance Area</v>
      </c>
      <c r="D81" s="22"/>
      <c r="E81" s="17"/>
      <c r="F81" s="17"/>
      <c r="G81" s="18"/>
      <c r="H81" s="18"/>
      <c r="I81" s="18"/>
      <c r="J81" s="18"/>
      <c r="K81" s="18"/>
      <c r="L81" s="18"/>
      <c r="M81" s="18"/>
      <c r="N81" s="18"/>
      <c r="O81" s="18"/>
      <c r="P81" s="18" t="s">
        <v>33</v>
      </c>
      <c r="Q81" s="18"/>
      <c r="R81" s="18"/>
      <c r="S81" s="18"/>
      <c r="T81" s="18"/>
      <c r="U81" s="18" t="s">
        <v>33</v>
      </c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7"/>
      <c r="AP81" s="17"/>
      <c r="AQ81" s="17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1"/>
    </row>
    <row r="82" spans="1:100" x14ac:dyDescent="0.2">
      <c r="A82" s="53"/>
      <c r="B82" s="23" t="str">
        <f>Propertyt!H98</f>
        <v>Number</v>
      </c>
      <c r="C82" s="22" t="str">
        <f>Propertyt!B98</f>
        <v>Net Floor Area</v>
      </c>
      <c r="D82" s="22"/>
      <c r="E82" s="18"/>
      <c r="F82" s="18"/>
      <c r="G82" s="18" t="s">
        <v>33</v>
      </c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7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 t="s">
        <v>33</v>
      </c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1"/>
    </row>
    <row r="83" spans="1:100" x14ac:dyDescent="0.2">
      <c r="A83" s="53"/>
      <c r="B83" s="23" t="str">
        <f>Propertyt!H99</f>
        <v>Number</v>
      </c>
      <c r="C83" s="22" t="str">
        <f>Propertyt!B99</f>
        <v>Thickness</v>
      </c>
      <c r="D83" s="22"/>
      <c r="E83" s="17"/>
      <c r="F83" s="17"/>
      <c r="G83" s="17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7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7"/>
      <c r="AP83" s="17"/>
      <c r="AQ83" s="17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1"/>
    </row>
    <row r="84" spans="1:100" x14ac:dyDescent="0.2">
      <c r="A84" s="53"/>
      <c r="B84" s="23" t="str">
        <f>Propertyt!H100</f>
        <v>Number</v>
      </c>
      <c r="C84" s="22" t="str">
        <f>Propertyt!B100</f>
        <v>Weight</v>
      </c>
      <c r="D84" s="22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7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1"/>
    </row>
    <row r="85" spans="1:100" x14ac:dyDescent="0.2">
      <c r="A85" s="11"/>
      <c r="B85" s="23" t="str">
        <f>Propertyt!H101</f>
        <v>Number</v>
      </c>
      <c r="C85" s="22" t="str">
        <f>Propertyt!B101</f>
        <v>Width</v>
      </c>
      <c r="D85" s="11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7"/>
      <c r="Y85" s="18"/>
      <c r="Z85" s="18"/>
      <c r="AA85" s="18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7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1"/>
    </row>
    <row r="86" spans="1:100" x14ac:dyDescent="0.2">
      <c r="A86" s="11"/>
      <c r="B86" s="23" t="str">
        <f>Propertyt!H102</f>
        <v>Number</v>
      </c>
      <c r="C86" s="22" t="str">
        <f>Propertyt!B102</f>
        <v>Volume</v>
      </c>
      <c r="D86" s="11"/>
      <c r="E86" s="18"/>
      <c r="F86" s="16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8"/>
      <c r="BV86" s="16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6"/>
      <c r="CP86" s="16"/>
      <c r="CQ86" s="16"/>
      <c r="CR86" s="16"/>
      <c r="CS86" s="16"/>
      <c r="CT86" s="16"/>
      <c r="CU86" s="16"/>
      <c r="CV86" s="11"/>
    </row>
    <row r="87" spans="1:100" x14ac:dyDescent="0.2">
      <c r="A87" s="19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</row>
    <row r="88" spans="1:100" x14ac:dyDescent="0.2"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</row>
    <row r="89" spans="1:100" x14ac:dyDescent="0.2"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</row>
    <row r="90" spans="1:100" x14ac:dyDescent="0.2"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</row>
    <row r="91" spans="1:100" x14ac:dyDescent="0.2"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</row>
    <row r="92" spans="1:100" x14ac:dyDescent="0.2"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</row>
    <row r="93" spans="1:100" x14ac:dyDescent="0.2"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</row>
    <row r="94" spans="1:100" x14ac:dyDescent="0.2"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</row>
    <row r="95" spans="1:100" x14ac:dyDescent="0.2"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</row>
    <row r="96" spans="1:100" x14ac:dyDescent="0.2"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</row>
    <row r="97" spans="5:40" x14ac:dyDescent="0.2"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</row>
  </sheetData>
  <mergeCells count="4">
    <mergeCell ref="BG1:CR1"/>
    <mergeCell ref="CS1:CU1"/>
    <mergeCell ref="E1:AN1"/>
    <mergeCell ref="AO1:B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5"/>
  <dimension ref="A1:CX87"/>
  <sheetViews>
    <sheetView zoomScale="85" zoomScaleNormal="85" workbookViewId="0">
      <selection activeCell="AE4" sqref="AE4"/>
    </sheetView>
  </sheetViews>
  <sheetFormatPr defaultRowHeight="12.75" x14ac:dyDescent="0.2"/>
  <cols>
    <col min="1" max="1" width="12.7109375" customWidth="1"/>
    <col min="2" max="2" width="15.7109375" customWidth="1"/>
    <col min="3" max="3" width="30.7109375" customWidth="1"/>
    <col min="4" max="4" width="5.7109375" style="19" customWidth="1"/>
    <col min="5" max="100" width="5.7109375" customWidth="1"/>
  </cols>
  <sheetData>
    <row r="1" spans="1:102" ht="39.950000000000003" customHeight="1" x14ac:dyDescent="0.2">
      <c r="A1" s="24"/>
      <c r="B1" s="104"/>
      <c r="C1" s="104"/>
      <c r="D1" s="104"/>
      <c r="E1" s="318" t="s">
        <v>81</v>
      </c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 t="s">
        <v>82</v>
      </c>
      <c r="AP1" s="318"/>
      <c r="AQ1" s="318"/>
      <c r="AR1" s="318"/>
      <c r="AS1" s="318"/>
      <c r="AT1" s="318"/>
      <c r="AU1" s="318"/>
      <c r="AV1" s="318"/>
      <c r="AW1" s="318"/>
      <c r="AX1" s="318"/>
      <c r="AY1" s="318"/>
      <c r="AZ1" s="318"/>
      <c r="BA1" s="318"/>
      <c r="BB1" s="318"/>
      <c r="BC1" s="318"/>
      <c r="BD1" s="318"/>
      <c r="BE1" s="318"/>
      <c r="BF1" s="318"/>
      <c r="BG1" s="318" t="s">
        <v>83</v>
      </c>
      <c r="BH1" s="318"/>
      <c r="BI1" s="318"/>
      <c r="BJ1" s="318"/>
      <c r="BK1" s="318"/>
      <c r="BL1" s="318"/>
      <c r="BM1" s="318"/>
      <c r="BN1" s="318"/>
      <c r="BO1" s="318"/>
      <c r="BP1" s="318"/>
      <c r="BQ1" s="318"/>
      <c r="BR1" s="318"/>
      <c r="BS1" s="318"/>
      <c r="BT1" s="318"/>
      <c r="BU1" s="318"/>
      <c r="BV1" s="318"/>
      <c r="BW1" s="318"/>
      <c r="BX1" s="318"/>
      <c r="BY1" s="318"/>
      <c r="BZ1" s="318"/>
      <c r="CA1" s="318"/>
      <c r="CB1" s="318"/>
      <c r="CC1" s="318"/>
      <c r="CD1" s="318"/>
      <c r="CE1" s="318"/>
      <c r="CF1" s="318"/>
      <c r="CG1" s="318"/>
      <c r="CH1" s="318"/>
      <c r="CI1" s="318"/>
      <c r="CJ1" s="318"/>
      <c r="CK1" s="318"/>
      <c r="CL1" s="318"/>
      <c r="CM1" s="318"/>
      <c r="CN1" s="318"/>
      <c r="CO1" s="318"/>
      <c r="CP1" s="318"/>
      <c r="CQ1" s="318"/>
      <c r="CR1" s="318"/>
      <c r="CS1" s="318" t="s">
        <v>84</v>
      </c>
      <c r="CT1" s="318"/>
      <c r="CU1" s="318"/>
      <c r="CV1" s="11"/>
      <c r="CW1" s="11"/>
      <c r="CX1" s="11"/>
    </row>
    <row r="2" spans="1:102" ht="210" customHeight="1" x14ac:dyDescent="0.2">
      <c r="A2" s="24" t="s">
        <v>292</v>
      </c>
      <c r="B2" s="104" t="s">
        <v>197</v>
      </c>
      <c r="C2" s="104" t="s">
        <v>293</v>
      </c>
      <c r="D2" s="82" t="s">
        <v>310</v>
      </c>
      <c r="E2" s="21" t="e">
        <f>#REF!</f>
        <v>#REF!</v>
      </c>
      <c r="F2" s="21" t="e">
        <f>#REF!</f>
        <v>#REF!</v>
      </c>
      <c r="G2" s="21" t="e">
        <f>#REF!</f>
        <v>#REF!</v>
      </c>
      <c r="H2" s="21" t="e">
        <f>#REF!</f>
        <v>#REF!</v>
      </c>
      <c r="I2" s="21" t="e">
        <f>#REF!</f>
        <v>#REF!</v>
      </c>
      <c r="J2" s="21" t="e">
        <f>#REF!</f>
        <v>#REF!</v>
      </c>
      <c r="K2" s="21" t="e">
        <f>#REF!</f>
        <v>#REF!</v>
      </c>
      <c r="L2" s="21" t="e">
        <f>#REF!</f>
        <v>#REF!</v>
      </c>
      <c r="M2" s="21" t="e">
        <f>#REF!</f>
        <v>#REF!</v>
      </c>
      <c r="N2" s="27" t="e">
        <f>#REF!</f>
        <v>#REF!</v>
      </c>
      <c r="O2" s="21" t="e">
        <f>#REF!</f>
        <v>#REF!</v>
      </c>
      <c r="P2" s="21" t="e">
        <f>#REF!</f>
        <v>#REF!</v>
      </c>
      <c r="Q2" s="21" t="e">
        <f>#REF!</f>
        <v>#REF!</v>
      </c>
      <c r="R2" s="21" t="e">
        <f>#REF!</f>
        <v>#REF!</v>
      </c>
      <c r="S2" s="21" t="e">
        <f>#REF!</f>
        <v>#REF!</v>
      </c>
      <c r="T2" s="21" t="e">
        <f>#REF!</f>
        <v>#REF!</v>
      </c>
      <c r="U2" s="21" t="e">
        <f>#REF!</f>
        <v>#REF!</v>
      </c>
      <c r="V2" s="21" t="e">
        <f>#REF!</f>
        <v>#REF!</v>
      </c>
      <c r="W2" s="21" t="e">
        <f>#REF!</f>
        <v>#REF!</v>
      </c>
      <c r="X2" s="21" t="e">
        <f>#REF!</f>
        <v>#REF!</v>
      </c>
      <c r="Y2" s="21" t="e">
        <f>#REF!</f>
        <v>#REF!</v>
      </c>
      <c r="Z2" s="21" t="e">
        <f>#REF!</f>
        <v>#REF!</v>
      </c>
      <c r="AA2" s="21" t="e">
        <f>#REF!</f>
        <v>#REF!</v>
      </c>
      <c r="AB2" s="21" t="e">
        <f>#REF!</f>
        <v>#REF!</v>
      </c>
      <c r="AC2" s="21" t="e">
        <f>#REF!</f>
        <v>#REF!</v>
      </c>
      <c r="AD2" s="21" t="e">
        <f>#REF!</f>
        <v>#REF!</v>
      </c>
      <c r="AE2" s="21" t="e">
        <f>#REF!</f>
        <v>#REF!</v>
      </c>
      <c r="AF2" s="21" t="e">
        <f>#REF!</f>
        <v>#REF!</v>
      </c>
      <c r="AG2" s="21" t="e">
        <f>#REF!</f>
        <v>#REF!</v>
      </c>
      <c r="AH2" s="21" t="e">
        <f>#REF!</f>
        <v>#REF!</v>
      </c>
      <c r="AI2" s="21" t="e">
        <f>#REF!</f>
        <v>#REF!</v>
      </c>
      <c r="AJ2" s="21" t="e">
        <f>#REF!</f>
        <v>#REF!</v>
      </c>
      <c r="AK2" s="21" t="e">
        <f>#REF!</f>
        <v>#REF!</v>
      </c>
      <c r="AL2" s="21" t="e">
        <f>#REF!</f>
        <v>#REF!</v>
      </c>
      <c r="AM2" s="21" t="e">
        <f>#REF!</f>
        <v>#REF!</v>
      </c>
      <c r="AN2" s="21" t="e">
        <f>#REF!</f>
        <v>#REF!</v>
      </c>
      <c r="AO2" s="21" t="e">
        <f>#REF!</f>
        <v>#REF!</v>
      </c>
      <c r="AP2" s="21" t="e">
        <f>#REF!</f>
        <v>#REF!</v>
      </c>
      <c r="AQ2" s="21" t="e">
        <f>#REF!</f>
        <v>#REF!</v>
      </c>
      <c r="AR2" s="21" t="e">
        <f>#REF!</f>
        <v>#REF!</v>
      </c>
      <c r="AS2" s="21" t="e">
        <f>#REF!</f>
        <v>#REF!</v>
      </c>
      <c r="AT2" s="21" t="e">
        <f>#REF!</f>
        <v>#REF!</v>
      </c>
      <c r="AU2" s="21" t="e">
        <f>#REF!</f>
        <v>#REF!</v>
      </c>
      <c r="AV2" s="21" t="e">
        <f>#REF!</f>
        <v>#REF!</v>
      </c>
      <c r="AW2" s="21" t="e">
        <f>#REF!</f>
        <v>#REF!</v>
      </c>
      <c r="AX2" s="21" t="e">
        <f>#REF!</f>
        <v>#REF!</v>
      </c>
      <c r="AY2" s="21" t="e">
        <f>#REF!</f>
        <v>#REF!</v>
      </c>
      <c r="AZ2" s="21" t="e">
        <f>#REF!</f>
        <v>#REF!</v>
      </c>
      <c r="BA2" s="21" t="e">
        <f>#REF!</f>
        <v>#REF!</v>
      </c>
      <c r="BB2" s="21" t="e">
        <f>#REF!</f>
        <v>#REF!</v>
      </c>
      <c r="BC2" s="21" t="e">
        <f>#REF!</f>
        <v>#REF!</v>
      </c>
      <c r="BD2" s="21" t="e">
        <f>#REF!</f>
        <v>#REF!</v>
      </c>
      <c r="BE2" s="21" t="e">
        <f>#REF!</f>
        <v>#REF!</v>
      </c>
      <c r="BF2" s="27" t="e">
        <f>#REF!</f>
        <v>#REF!</v>
      </c>
      <c r="BG2" s="21" t="e">
        <f>#REF!</f>
        <v>#REF!</v>
      </c>
      <c r="BH2" s="21" t="e">
        <f>#REF!</f>
        <v>#REF!</v>
      </c>
      <c r="BI2" s="21" t="e">
        <f>#REF!</f>
        <v>#REF!</v>
      </c>
      <c r="BJ2" s="27" t="e">
        <f>#REF!</f>
        <v>#REF!</v>
      </c>
      <c r="BK2" s="21" t="e">
        <f>#REF!</f>
        <v>#REF!</v>
      </c>
      <c r="BL2" s="21" t="e">
        <f>#REF!</f>
        <v>#REF!</v>
      </c>
      <c r="BM2" s="21" t="e">
        <f>#REF!</f>
        <v>#REF!</v>
      </c>
      <c r="BN2" s="27" t="e">
        <f>#REF!</f>
        <v>#REF!</v>
      </c>
      <c r="BO2" s="21" t="e">
        <f>#REF!</f>
        <v>#REF!</v>
      </c>
      <c r="BP2" s="21" t="e">
        <f>#REF!</f>
        <v>#REF!</v>
      </c>
      <c r="BQ2" s="27" t="e">
        <f>#REF!</f>
        <v>#REF!</v>
      </c>
      <c r="BR2" s="27" t="e">
        <f>#REF!</f>
        <v>#REF!</v>
      </c>
      <c r="BS2" s="21" t="e">
        <f>#REF!</f>
        <v>#REF!</v>
      </c>
      <c r="BT2" s="27" t="e">
        <f>#REF!</f>
        <v>#REF!</v>
      </c>
      <c r="BU2" s="21" t="e">
        <f>#REF!</f>
        <v>#REF!</v>
      </c>
      <c r="BV2" s="21" t="e">
        <f>#REF!</f>
        <v>#REF!</v>
      </c>
      <c r="BW2" s="21" t="e">
        <f>#REF!</f>
        <v>#REF!</v>
      </c>
      <c r="BX2" s="21" t="e">
        <f>#REF!</f>
        <v>#REF!</v>
      </c>
      <c r="BY2" s="21" t="e">
        <f>#REF!</f>
        <v>#REF!</v>
      </c>
      <c r="BZ2" s="21" t="e">
        <f>#REF!</f>
        <v>#REF!</v>
      </c>
      <c r="CA2" s="21" t="e">
        <f>#REF!</f>
        <v>#REF!</v>
      </c>
      <c r="CB2" s="21" t="e">
        <f>#REF!</f>
        <v>#REF!</v>
      </c>
      <c r="CC2" s="21" t="e">
        <f>#REF!</f>
        <v>#REF!</v>
      </c>
      <c r="CD2" s="21" t="e">
        <f>#REF!</f>
        <v>#REF!</v>
      </c>
      <c r="CE2" s="21" t="e">
        <f>#REF!</f>
        <v>#REF!</v>
      </c>
      <c r="CF2" s="21" t="e">
        <f>#REF!</f>
        <v>#REF!</v>
      </c>
      <c r="CG2" s="21" t="e">
        <f>#REF!</f>
        <v>#REF!</v>
      </c>
      <c r="CH2" s="21" t="e">
        <f>#REF!</f>
        <v>#REF!</v>
      </c>
      <c r="CI2" s="21" t="e">
        <f>#REF!</f>
        <v>#REF!</v>
      </c>
      <c r="CJ2" s="21" t="e">
        <f>#REF!</f>
        <v>#REF!</v>
      </c>
      <c r="CK2" s="21" t="e">
        <f>#REF!</f>
        <v>#REF!</v>
      </c>
      <c r="CL2" s="21" t="e">
        <f>#REF!</f>
        <v>#REF!</v>
      </c>
      <c r="CM2" s="21" t="e">
        <f>#REF!</f>
        <v>#REF!</v>
      </c>
      <c r="CN2" s="21" t="e">
        <f>#REF!</f>
        <v>#REF!</v>
      </c>
      <c r="CO2" s="21" t="e">
        <f>#REF!</f>
        <v>#REF!</v>
      </c>
      <c r="CP2" s="21" t="e">
        <f>#REF!</f>
        <v>#REF!</v>
      </c>
      <c r="CQ2" s="21" t="e">
        <f>#REF!</f>
        <v>#REF!</v>
      </c>
      <c r="CR2" s="21" t="e">
        <f>#REF!</f>
        <v>#REF!</v>
      </c>
      <c r="CS2" s="21" t="e">
        <f>#REF!</f>
        <v>#REF!</v>
      </c>
      <c r="CT2" s="21" t="e">
        <f>#REF!</f>
        <v>#REF!</v>
      </c>
      <c r="CU2" s="21" t="e">
        <f>#REF!</f>
        <v>#REF!</v>
      </c>
      <c r="CV2" s="11"/>
      <c r="CW2" s="11"/>
      <c r="CX2" s="11"/>
    </row>
    <row r="3" spans="1:102" x14ac:dyDescent="0.2">
      <c r="A3" s="101" t="s">
        <v>330</v>
      </c>
      <c r="B3" s="23" t="str">
        <f>Propertyt!H6</f>
        <v>Text</v>
      </c>
      <c r="C3" s="22" t="str">
        <f>Propertyt!B6</f>
        <v>Application</v>
      </c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11"/>
      <c r="CW3" s="11"/>
      <c r="CX3" s="11"/>
    </row>
    <row r="4" spans="1:102" x14ac:dyDescent="0.2">
      <c r="A4" s="111"/>
      <c r="B4" s="23" t="str">
        <f>Propertyt!H7</f>
        <v>Text</v>
      </c>
      <c r="C4" s="22" t="str">
        <f>Propertyt!B7</f>
        <v>Created By</v>
      </c>
      <c r="D4" s="22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11"/>
      <c r="CW4" s="11"/>
      <c r="CX4" s="11"/>
    </row>
    <row r="5" spans="1:102" x14ac:dyDescent="0.2">
      <c r="A5" s="111"/>
      <c r="B5" s="23" t="str">
        <f>Propertyt!H8</f>
        <v>Date</v>
      </c>
      <c r="C5" s="22" t="str">
        <f>Propertyt!B8</f>
        <v>Creation Date</v>
      </c>
      <c r="D5" s="22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11"/>
      <c r="CW5" s="11"/>
      <c r="CX5" s="11"/>
    </row>
    <row r="6" spans="1:102" x14ac:dyDescent="0.2">
      <c r="A6" s="111"/>
      <c r="B6" s="23" t="e">
        <f>Propertyt!#REF!</f>
        <v>#REF!</v>
      </c>
      <c r="C6" s="22" t="e">
        <f>Propertyt!#REF!</f>
        <v>#REF!</v>
      </c>
      <c r="D6" s="22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11"/>
      <c r="CW6" s="11"/>
      <c r="CX6" s="11"/>
    </row>
    <row r="7" spans="1:102" x14ac:dyDescent="0.2">
      <c r="A7" s="111"/>
      <c r="B7" s="23" t="str">
        <f>Propertyt!H9</f>
        <v>Text</v>
      </c>
      <c r="C7" s="22" t="str">
        <f>Propertyt!B9</f>
        <v>Storey</v>
      </c>
      <c r="D7" s="22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11"/>
      <c r="CW7" s="11"/>
      <c r="CX7" s="11"/>
    </row>
    <row r="8" spans="1:102" x14ac:dyDescent="0.2">
      <c r="A8" s="111"/>
      <c r="B8" s="23" t="str">
        <f>Propertyt!H10</f>
        <v>Text</v>
      </c>
      <c r="C8" s="22" t="str">
        <f>Propertyt!B10</f>
        <v>System Code</v>
      </c>
      <c r="D8" s="22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11"/>
      <c r="CW8" s="11"/>
      <c r="CX8" s="11"/>
    </row>
    <row r="9" spans="1:102" x14ac:dyDescent="0.2">
      <c r="A9" s="111"/>
      <c r="B9" s="23" t="str">
        <f>Propertyt!H11</f>
        <v>Text</v>
      </c>
      <c r="C9" s="22" t="str">
        <f>Propertyt!B11</f>
        <v>System Name</v>
      </c>
      <c r="D9" s="22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11"/>
      <c r="CW9" s="11"/>
      <c r="CX9" s="11"/>
    </row>
    <row r="10" spans="1:102" x14ac:dyDescent="0.2">
      <c r="A10" s="111" t="s">
        <v>77</v>
      </c>
      <c r="B10" s="23" t="str">
        <f>Propertyt!H12</f>
        <v>Selection list</v>
      </c>
      <c r="C10" s="22" t="str">
        <f>Propertyt!B12</f>
        <v>Discipline</v>
      </c>
      <c r="D10" s="22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11"/>
      <c r="CW10" s="11"/>
      <c r="CX10" s="11"/>
    </row>
    <row r="11" spans="1:102" s="19" customFormat="1" x14ac:dyDescent="0.2">
      <c r="A11" s="111"/>
      <c r="B11" s="23" t="str">
        <f>Propertyt!H13</f>
        <v>Text</v>
      </c>
      <c r="C11" s="22" t="str">
        <f>Propertyt!B13</f>
        <v>Permanent Construction ID</v>
      </c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11"/>
      <c r="CW11" s="11"/>
      <c r="CX11" s="11"/>
    </row>
    <row r="12" spans="1:102" s="19" customFormat="1" x14ac:dyDescent="0.2">
      <c r="A12" s="111"/>
      <c r="B12" s="23" t="str">
        <f>Propertyt!H14</f>
        <v>Selection list</v>
      </c>
      <c r="C12" s="22" t="str">
        <f>Propertyt!B14</f>
        <v>Project Phase</v>
      </c>
      <c r="D12" s="22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11"/>
      <c r="CW12" s="11"/>
      <c r="CX12" s="11"/>
    </row>
    <row r="13" spans="1:102" s="19" customFormat="1" x14ac:dyDescent="0.2">
      <c r="A13" s="111"/>
      <c r="B13" s="23" t="str">
        <f>Propertyt!H15</f>
        <v>Text</v>
      </c>
      <c r="C13" s="22" t="str">
        <f>Propertyt!B15</f>
        <v>Property ID</v>
      </c>
      <c r="D13" s="22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11"/>
      <c r="CW13" s="11"/>
      <c r="CX13" s="11"/>
    </row>
    <row r="14" spans="1:102" x14ac:dyDescent="0.2">
      <c r="A14" s="111"/>
      <c r="B14" s="23" t="str">
        <f>Propertyt!H16</f>
        <v>Text</v>
      </c>
      <c r="C14" s="22" t="str">
        <f>Propertyt!B16</f>
        <v>VTJ-PRT</v>
      </c>
      <c r="D14" s="22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11"/>
      <c r="CW14" s="11"/>
      <c r="CX14" s="11"/>
    </row>
    <row r="15" spans="1:102" x14ac:dyDescent="0.2">
      <c r="A15" s="53" t="s">
        <v>78</v>
      </c>
      <c r="B15" s="23" t="str">
        <f>Propertyt!H20</f>
        <v>Text</v>
      </c>
      <c r="C15" s="22" t="str">
        <f>Propertyt!B20</f>
        <v>Room Name</v>
      </c>
      <c r="D15" s="22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1"/>
      <c r="CW15" s="11"/>
      <c r="CX15" s="11"/>
    </row>
    <row r="16" spans="1:102" x14ac:dyDescent="0.2">
      <c r="A16" s="53"/>
      <c r="B16" s="23" t="str">
        <f>Propertyt!H21</f>
        <v>Text</v>
      </c>
      <c r="C16" s="22" t="str">
        <f>Propertyt!B21</f>
        <v>Room Number</v>
      </c>
      <c r="D16" s="22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1"/>
      <c r="CW16" s="11"/>
      <c r="CX16" s="11"/>
    </row>
    <row r="17" spans="1:102" x14ac:dyDescent="0.2">
      <c r="A17" s="53"/>
      <c r="B17" s="23" t="str">
        <f>Propertyt!H22</f>
        <v>Text</v>
      </c>
      <c r="C17" s="22" t="str">
        <f>Propertyt!B22</f>
        <v>Room Type</v>
      </c>
      <c r="D17" s="22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1"/>
      <c r="CW17" s="11"/>
      <c r="CX17" s="11"/>
    </row>
    <row r="18" spans="1:102" x14ac:dyDescent="0.2">
      <c r="A18" s="53"/>
      <c r="B18" s="23" t="str">
        <f>Propertyt!H24</f>
        <v>Text</v>
      </c>
      <c r="C18" s="22" t="str">
        <f>Propertyt!B24</f>
        <v>Service Area</v>
      </c>
      <c r="D18" s="22"/>
      <c r="E18" s="17"/>
      <c r="F18" s="16"/>
      <c r="G18" s="18"/>
      <c r="H18" s="18"/>
      <c r="I18" s="18"/>
      <c r="J18" s="18"/>
      <c r="K18" s="18"/>
      <c r="L18" s="18"/>
      <c r="M18" s="18"/>
      <c r="N18" s="17"/>
      <c r="O18" s="18"/>
      <c r="P18" s="18"/>
      <c r="Q18" s="18"/>
      <c r="R18" s="17"/>
      <c r="S18" s="17"/>
      <c r="T18" s="17"/>
      <c r="U18" s="18"/>
      <c r="V18" s="18"/>
      <c r="W18" s="18"/>
      <c r="X18" s="16"/>
      <c r="Y18" s="20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20"/>
      <c r="AS18" s="20"/>
      <c r="AT18" s="20"/>
      <c r="AU18" s="16"/>
      <c r="AV18" s="16"/>
      <c r="AW18" s="16"/>
      <c r="AX18" s="16"/>
      <c r="AY18" s="16"/>
      <c r="AZ18" s="20"/>
      <c r="BA18" s="16"/>
      <c r="BB18" s="16"/>
      <c r="BC18" s="16"/>
      <c r="BD18" s="20"/>
      <c r="BE18" s="20"/>
      <c r="BF18" s="16"/>
      <c r="BG18" s="20"/>
      <c r="BH18" s="20"/>
      <c r="BI18" s="20"/>
      <c r="BJ18" s="16"/>
      <c r="BK18" s="16"/>
      <c r="BL18" s="20"/>
      <c r="BM18" s="20"/>
      <c r="BN18" s="16"/>
      <c r="BO18" s="20"/>
      <c r="BP18" s="20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20"/>
      <c r="CT18" s="16"/>
      <c r="CU18" s="16"/>
      <c r="CV18" s="11"/>
      <c r="CW18" s="11"/>
      <c r="CX18" s="11"/>
    </row>
    <row r="19" spans="1:102" x14ac:dyDescent="0.2">
      <c r="A19" s="53"/>
      <c r="B19" s="23" t="str">
        <f>Propertyt!H25</f>
        <v>Text</v>
      </c>
      <c r="C19" s="22" t="str">
        <f>Propertyt!B25</f>
        <v>Service Area Code</v>
      </c>
      <c r="D19" s="22"/>
      <c r="E19" s="17"/>
      <c r="F19" s="16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7"/>
      <c r="S19" s="17"/>
      <c r="T19" s="17"/>
      <c r="U19" s="18"/>
      <c r="V19" s="18"/>
      <c r="W19" s="18"/>
      <c r="X19" s="16"/>
      <c r="Y19" s="20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20"/>
      <c r="AS19" s="20"/>
      <c r="AT19" s="20"/>
      <c r="AU19" s="16"/>
      <c r="AV19" s="16"/>
      <c r="AW19" s="16"/>
      <c r="AX19" s="16"/>
      <c r="AY19" s="16"/>
      <c r="AZ19" s="20"/>
      <c r="BA19" s="16"/>
      <c r="BB19" s="16"/>
      <c r="BC19" s="16"/>
      <c r="BD19" s="20"/>
      <c r="BE19" s="20"/>
      <c r="BF19" s="16"/>
      <c r="BG19" s="20"/>
      <c r="BH19" s="20"/>
      <c r="BI19" s="20"/>
      <c r="BJ19" s="16"/>
      <c r="BK19" s="16"/>
      <c r="BL19" s="20"/>
      <c r="BM19" s="16"/>
      <c r="BN19" s="16"/>
      <c r="BO19" s="20"/>
      <c r="BP19" s="20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20"/>
      <c r="CT19" s="16"/>
      <c r="CU19" s="16"/>
      <c r="CV19" s="11"/>
      <c r="CW19" s="11"/>
      <c r="CX19" s="11"/>
    </row>
    <row r="20" spans="1:102" x14ac:dyDescent="0.2">
      <c r="B20" s="23" t="str">
        <f>Propertyt!H26</f>
        <v>Text</v>
      </c>
      <c r="C20" s="22" t="str">
        <f>Propertyt!B26</f>
        <v>Service Area Type</v>
      </c>
      <c r="D20" s="22"/>
      <c r="E20" s="18"/>
      <c r="F20" s="16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7"/>
      <c r="S20" s="17"/>
      <c r="T20" s="17"/>
      <c r="U20" s="18"/>
      <c r="V20" s="18"/>
      <c r="W20" s="18"/>
      <c r="X20" s="16"/>
      <c r="Y20" s="20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20"/>
      <c r="AS20" s="20"/>
      <c r="AT20" s="20"/>
      <c r="AU20" s="16"/>
      <c r="AV20" s="16"/>
      <c r="AW20" s="16"/>
      <c r="AX20" s="16"/>
      <c r="AY20" s="16"/>
      <c r="AZ20" s="16"/>
      <c r="BA20" s="20"/>
      <c r="BB20" s="16"/>
      <c r="BC20" s="20"/>
      <c r="BD20" s="20"/>
      <c r="BE20" s="20"/>
      <c r="BF20" s="16"/>
      <c r="BG20" s="20"/>
      <c r="BH20" s="20"/>
      <c r="BI20" s="20"/>
      <c r="BJ20" s="20"/>
      <c r="BK20" s="16"/>
      <c r="BL20" s="20"/>
      <c r="BM20" s="20"/>
      <c r="BN20" s="16"/>
      <c r="BO20" s="20"/>
      <c r="BP20" s="20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20"/>
      <c r="CQ20" s="20"/>
      <c r="CR20" s="20"/>
      <c r="CS20" s="20"/>
      <c r="CT20" s="20"/>
      <c r="CU20" s="20"/>
      <c r="CV20" s="11"/>
      <c r="CW20" s="11"/>
      <c r="CX20" s="11"/>
    </row>
    <row r="21" spans="1:102" x14ac:dyDescent="0.2">
      <c r="A21" s="111" t="s">
        <v>295</v>
      </c>
      <c r="B21" s="23" t="str">
        <f>Propertyt!H27</f>
        <v>Selection list</v>
      </c>
      <c r="C21" s="22" t="str">
        <f>Propertyt!B27</f>
        <v>Existing Installation</v>
      </c>
      <c r="D21" s="22"/>
      <c r="E21" s="17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11"/>
      <c r="CW21" s="11"/>
      <c r="CX21" s="11"/>
    </row>
    <row r="22" spans="1:102" x14ac:dyDescent="0.2">
      <c r="A22" s="111"/>
      <c r="B22" s="23" t="str">
        <f>Propertyt!H28</f>
        <v>Selection list</v>
      </c>
      <c r="C22" s="22" t="str">
        <f>Propertyt!B28</f>
        <v>Installation</v>
      </c>
      <c r="D22" s="22"/>
      <c r="E22" s="17"/>
      <c r="F22" s="20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8"/>
      <c r="S22" s="17"/>
      <c r="T22" s="17"/>
      <c r="U22" s="17"/>
      <c r="V22" s="17"/>
      <c r="W22" s="17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11"/>
      <c r="CW22" s="11"/>
      <c r="CX22" s="11"/>
    </row>
    <row r="23" spans="1:102" x14ac:dyDescent="0.2">
      <c r="A23" s="111"/>
      <c r="B23" s="23" t="str">
        <f>Propertyt!H29</f>
        <v>Number</v>
      </c>
      <c r="C23" s="22" t="str">
        <f>Propertyt!B29</f>
        <v>Installation Height From Floor</v>
      </c>
      <c r="D23" s="22"/>
      <c r="E23" s="17"/>
      <c r="F23" s="20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8"/>
      <c r="S23" s="17"/>
      <c r="T23" s="17"/>
      <c r="U23" s="17"/>
      <c r="V23" s="17"/>
      <c r="W23" s="17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11"/>
      <c r="CW23" s="11"/>
      <c r="CX23" s="11"/>
    </row>
    <row r="24" spans="1:102" x14ac:dyDescent="0.2">
      <c r="A24" s="111"/>
      <c r="B24" s="23" t="e">
        <f>Propertyt!#REF!</f>
        <v>#REF!</v>
      </c>
      <c r="C24" s="22" t="e">
        <f>Propertyt!#REF!</f>
        <v>#REF!</v>
      </c>
      <c r="D24" s="22"/>
      <c r="E24" s="17"/>
      <c r="F24" s="20"/>
      <c r="G24" s="18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1"/>
      <c r="CW24" s="11"/>
      <c r="CX24" s="11"/>
    </row>
    <row r="25" spans="1:102" x14ac:dyDescent="0.2">
      <c r="A25" s="111"/>
      <c r="B25" s="23" t="str">
        <f>Propertyt!H30</f>
        <v>Number</v>
      </c>
      <c r="C25" s="22" t="str">
        <f>Propertyt!B30</f>
        <v>Installation Height, Abs.</v>
      </c>
      <c r="D25" s="22"/>
      <c r="E25" s="17"/>
      <c r="F25" s="20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11"/>
      <c r="CW25" s="11"/>
      <c r="CX25" s="11"/>
    </row>
    <row r="26" spans="1:102" x14ac:dyDescent="0.2">
      <c r="A26" s="111"/>
      <c r="B26" s="23" t="str">
        <f>Propertyt!H31</f>
        <v>Text</v>
      </c>
      <c r="C26" s="22" t="str">
        <f>Propertyt!B31</f>
        <v>Method Of Installation</v>
      </c>
      <c r="D26" s="22"/>
      <c r="E26" s="17"/>
      <c r="F26" s="20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11"/>
      <c r="CW26" s="11"/>
      <c r="CX26" s="11"/>
    </row>
    <row r="27" spans="1:102" x14ac:dyDescent="0.2">
      <c r="A27" s="111"/>
      <c r="B27" s="23" t="str">
        <f>Propertyt!H32</f>
        <v>Text</v>
      </c>
      <c r="C27" s="22" t="str">
        <f>Propertyt!B32</f>
        <v>Procurement Package</v>
      </c>
      <c r="D27" s="22"/>
      <c r="E27" s="17"/>
      <c r="F27" s="20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11"/>
      <c r="CW27" s="11"/>
      <c r="CX27" s="11"/>
    </row>
    <row r="28" spans="1:102" x14ac:dyDescent="0.2">
      <c r="A28" s="111"/>
      <c r="B28" s="23" t="str">
        <f>Propertyt!H33</f>
        <v>Boolean</v>
      </c>
      <c r="C28" s="22" t="str">
        <f>Propertyt!B33</f>
        <v>Special Installation</v>
      </c>
      <c r="D28" s="22"/>
      <c r="E28" s="17"/>
      <c r="F28" s="20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11"/>
      <c r="CW28" s="11"/>
      <c r="CX28" s="11"/>
    </row>
    <row r="29" spans="1:102" x14ac:dyDescent="0.2">
      <c r="B29" s="23" t="str">
        <f>Propertyt!H34</f>
        <v>Selection list</v>
      </c>
      <c r="C29" s="22" t="str">
        <f>Propertyt!B34</f>
        <v>Supplier</v>
      </c>
      <c r="D29" s="22"/>
      <c r="E29" s="17"/>
      <c r="F29" s="20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20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20"/>
      <c r="CT29" s="20"/>
      <c r="CU29" s="20"/>
      <c r="CV29" s="11"/>
      <c r="CW29" s="11"/>
      <c r="CX29" s="11"/>
    </row>
    <row r="30" spans="1:102" x14ac:dyDescent="0.2">
      <c r="A30" s="110" t="s">
        <v>79</v>
      </c>
      <c r="B30" s="23" t="str">
        <f>Propertyt!H35</f>
        <v>Text</v>
      </c>
      <c r="C30" s="22" t="str">
        <f>Propertyt!B35</f>
        <v>ETIM-class</v>
      </c>
      <c r="D30" s="2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1"/>
      <c r="CW30" s="11"/>
      <c r="CX30" s="11"/>
    </row>
    <row r="31" spans="1:102" x14ac:dyDescent="0.2">
      <c r="A31" s="110"/>
      <c r="B31" s="23" t="str">
        <f>Propertyt!H36</f>
        <v>Text</v>
      </c>
      <c r="C31" s="22" t="str">
        <f>Propertyt!B36</f>
        <v>Group Code</v>
      </c>
      <c r="D31" s="2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1"/>
      <c r="CW31" s="11"/>
      <c r="CX31" s="11"/>
    </row>
    <row r="32" spans="1:102" x14ac:dyDescent="0.2">
      <c r="A32" s="110"/>
      <c r="B32" s="23" t="str">
        <f>Propertyt!H37</f>
        <v>Number</v>
      </c>
      <c r="C32" s="22" t="str">
        <f>Propertyt!B37</f>
        <v>GTIN Code</v>
      </c>
      <c r="D32" s="22"/>
      <c r="E32" s="17"/>
      <c r="F32" s="26"/>
      <c r="G32" s="26"/>
      <c r="H32" s="26"/>
      <c r="I32" s="26"/>
      <c r="J32" s="26"/>
      <c r="K32" s="26"/>
      <c r="L32" s="26"/>
      <c r="M32" s="26"/>
      <c r="N32" s="20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17"/>
      <c r="AO32" s="17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17"/>
      <c r="CT32" s="17"/>
      <c r="CU32" s="17"/>
      <c r="CV32" s="11"/>
      <c r="CW32" s="11"/>
      <c r="CX32" s="11"/>
    </row>
    <row r="33" spans="1:102" x14ac:dyDescent="0.2">
      <c r="A33" s="110"/>
      <c r="B33" s="23" t="str">
        <f>Propertyt!H39</f>
        <v>Text</v>
      </c>
      <c r="C33" s="22" t="str">
        <f>Propertyt!B39</f>
        <v>GUID</v>
      </c>
      <c r="D33" s="22"/>
      <c r="E33" s="18"/>
      <c r="F33" s="16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20"/>
      <c r="BV33" s="20"/>
      <c r="BW33" s="20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1"/>
      <c r="CW33" s="11"/>
      <c r="CX33" s="11"/>
    </row>
    <row r="34" spans="1:102" x14ac:dyDescent="0.2">
      <c r="A34" s="110"/>
      <c r="B34" s="23" t="str">
        <f>Propertyt!H40</f>
        <v>Number</v>
      </c>
      <c r="C34" s="22" t="str">
        <f>Propertyt!B40</f>
        <v>LOD</v>
      </c>
      <c r="D34" s="22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1"/>
      <c r="CW34" s="11"/>
      <c r="CX34" s="11"/>
    </row>
    <row r="35" spans="1:102" x14ac:dyDescent="0.2">
      <c r="A35" s="110"/>
      <c r="B35" s="23" t="str">
        <f>Propertyt!H41</f>
        <v>Number</v>
      </c>
      <c r="C35" s="22" t="str">
        <f>Propertyt!B41</f>
        <v>LOG</v>
      </c>
      <c r="D35" s="22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1"/>
      <c r="CW35" s="11"/>
      <c r="CX35" s="11"/>
    </row>
    <row r="36" spans="1:102" x14ac:dyDescent="0.2">
      <c r="A36" s="110"/>
      <c r="B36" s="23" t="str">
        <f>Propertyt!H42</f>
        <v>Number</v>
      </c>
      <c r="C36" s="22" t="str">
        <f>Propertyt!B42</f>
        <v>LOI</v>
      </c>
      <c r="D36" s="22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1"/>
      <c r="CW36" s="11"/>
      <c r="CX36" s="11"/>
    </row>
    <row r="37" spans="1:102" x14ac:dyDescent="0.2">
      <c r="A37" s="110"/>
      <c r="B37" s="23" t="str">
        <f>Propertyt!H44</f>
        <v>Link</v>
      </c>
      <c r="C37" s="22" t="str">
        <f>Propertyt!B44</f>
        <v>Manufacturer URL</v>
      </c>
      <c r="D37" s="2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1"/>
      <c r="CW37" s="11"/>
      <c r="CX37" s="11"/>
    </row>
    <row r="38" spans="1:102" x14ac:dyDescent="0.2">
      <c r="A38" s="110"/>
      <c r="B38" s="23" t="str">
        <f>Propertyt!H45</f>
        <v>Text</v>
      </c>
      <c r="C38" s="22" t="str">
        <f>Propertyt!B45</f>
        <v>Note</v>
      </c>
      <c r="D38" s="22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1"/>
      <c r="CW38" s="11"/>
      <c r="CX38" s="11"/>
    </row>
    <row r="39" spans="1:102" x14ac:dyDescent="0.2">
      <c r="A39" s="110"/>
      <c r="B39" s="23" t="e">
        <f>Propertyt!#REF!</f>
        <v>#REF!</v>
      </c>
      <c r="C39" s="22" t="e">
        <f>Propertyt!#REF!</f>
        <v>#REF!</v>
      </c>
      <c r="D39" s="22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1"/>
      <c r="CW39" s="11"/>
      <c r="CX39" s="11"/>
    </row>
    <row r="40" spans="1:102" x14ac:dyDescent="0.2">
      <c r="A40" s="110"/>
      <c r="B40" s="23" t="str">
        <f>Propertyt!H46</f>
        <v>Text</v>
      </c>
      <c r="C40" s="22" t="str">
        <f>Propertyt!B46</f>
        <v>Object Type ID</v>
      </c>
      <c r="D40" s="2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1"/>
      <c r="CW40" s="11"/>
      <c r="CX40" s="11"/>
    </row>
    <row r="41" spans="1:102" x14ac:dyDescent="0.2">
      <c r="A41" s="110"/>
      <c r="B41" s="23" t="str">
        <f>Propertyt!H47</f>
        <v>Text</v>
      </c>
      <c r="C41" s="22" t="str">
        <f>Propertyt!B47</f>
        <v>Object ID</v>
      </c>
      <c r="D41" s="22"/>
      <c r="E41" s="17"/>
      <c r="F41" s="17"/>
      <c r="G41" s="18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1"/>
      <c r="CW41" s="11"/>
      <c r="CX41" s="11"/>
    </row>
    <row r="42" spans="1:102" x14ac:dyDescent="0.2">
      <c r="A42" s="110"/>
      <c r="B42" s="23" t="str">
        <f>Propertyt!H48</f>
        <v>Selection list</v>
      </c>
      <c r="C42" s="22" t="str">
        <f>Propertyt!B48</f>
        <v>Object Type</v>
      </c>
      <c r="D42" s="22"/>
      <c r="E42" s="17"/>
      <c r="F42" s="17"/>
      <c r="G42" s="18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1"/>
      <c r="CW42" s="11"/>
      <c r="CX42" s="11"/>
    </row>
    <row r="43" spans="1:102" x14ac:dyDescent="0.2">
      <c r="A43" s="110"/>
      <c r="B43" s="23" t="str">
        <f>Propertyt!H50</f>
        <v>Text</v>
      </c>
      <c r="C43" s="22" t="str">
        <f>Propertyt!B50</f>
        <v>Position</v>
      </c>
      <c r="D43" s="22"/>
      <c r="E43" s="18"/>
      <c r="F43" s="16"/>
      <c r="G43" s="18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17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17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11"/>
      <c r="CW43" s="11"/>
      <c r="CX43" s="11"/>
    </row>
    <row r="44" spans="1:102" x14ac:dyDescent="0.2">
      <c r="A44" s="110"/>
      <c r="B44" s="23" t="str">
        <f>Propertyt!H51</f>
        <v>Text</v>
      </c>
      <c r="C44" s="22" t="str">
        <f>Propertyt!B51</f>
        <v xml:space="preserve">Product Description </v>
      </c>
      <c r="D44" s="22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1"/>
      <c r="CW44" s="11"/>
      <c r="CX44" s="11"/>
    </row>
    <row r="45" spans="1:102" x14ac:dyDescent="0.2">
      <c r="A45" s="110"/>
      <c r="B45" s="23" t="str">
        <f>Propertyt!H52</f>
        <v>Text</v>
      </c>
      <c r="C45" s="22" t="str">
        <f>Propertyt!B52</f>
        <v>Product Name</v>
      </c>
      <c r="D45" s="22"/>
      <c r="E45" s="18"/>
      <c r="F45" s="16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1"/>
      <c r="CW45" s="11"/>
      <c r="CX45" s="11"/>
    </row>
    <row r="46" spans="1:102" x14ac:dyDescent="0.2">
      <c r="A46" s="110"/>
      <c r="B46" s="23" t="str">
        <f>Propertyt!H53</f>
        <v>Text</v>
      </c>
      <c r="C46" s="22" t="str">
        <f>Propertyt!B53</f>
        <v>Product Number</v>
      </c>
      <c r="D46" s="22"/>
      <c r="E46" s="18"/>
      <c r="F46" s="16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1"/>
      <c r="CW46" s="11"/>
      <c r="CX46" s="11"/>
    </row>
    <row r="47" spans="1:102" x14ac:dyDescent="0.2">
      <c r="B47" s="23" t="str">
        <f>Propertyt!H60</f>
        <v>Selection list</v>
      </c>
      <c r="C47" s="22" t="str">
        <f>Propertyt!B60</f>
        <v>Status</v>
      </c>
      <c r="D47" s="22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20"/>
      <c r="CT47" s="20"/>
      <c r="CU47" s="20"/>
      <c r="CV47" s="11"/>
      <c r="CW47" s="11"/>
      <c r="CX47" s="11"/>
    </row>
    <row r="48" spans="1:102" x14ac:dyDescent="0.2">
      <c r="A48" s="111"/>
      <c r="B48" s="23" t="str">
        <f>Propertyt!H61</f>
        <v>Link</v>
      </c>
      <c r="C48" s="22" t="str">
        <f>Propertyt!B61</f>
        <v>URL</v>
      </c>
      <c r="D48" s="22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20"/>
      <c r="CT48" s="20"/>
      <c r="CU48" s="20"/>
      <c r="CV48" s="11"/>
      <c r="CW48" s="11"/>
      <c r="CX48" s="11"/>
    </row>
    <row r="49" spans="1:102" x14ac:dyDescent="0.2">
      <c r="A49" s="111" t="s">
        <v>294</v>
      </c>
      <c r="B49" s="23" t="str">
        <f>Propertyt!H62</f>
        <v>Number</v>
      </c>
      <c r="C49" s="22" t="str">
        <f>Propertyt!B62</f>
        <v>Actual Volume Flow Setpoint</v>
      </c>
      <c r="D49" s="22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18"/>
      <c r="CT49" s="18"/>
      <c r="CU49" s="18"/>
      <c r="CV49" s="11"/>
      <c r="CW49" s="11"/>
      <c r="CX49" s="11"/>
    </row>
    <row r="50" spans="1:102" x14ac:dyDescent="0.2">
      <c r="A50" s="111"/>
      <c r="B50" s="23" t="str">
        <f>Propertyt!H65</f>
        <v>Text</v>
      </c>
      <c r="C50" s="22" t="str">
        <f>Propertyt!B65</f>
        <v>Colour</v>
      </c>
      <c r="D50" s="22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18"/>
      <c r="CT50" s="18"/>
      <c r="CU50" s="18"/>
      <c r="CV50" s="11"/>
      <c r="CW50" s="11"/>
      <c r="CX50" s="11"/>
    </row>
    <row r="51" spans="1:102" x14ac:dyDescent="0.2">
      <c r="A51" s="111"/>
      <c r="B51" s="23" t="str">
        <f>Propertyt!H66</f>
        <v>Text</v>
      </c>
      <c r="C51" s="22" t="str">
        <f>Propertyt!B66</f>
        <v>Colour Code</v>
      </c>
      <c r="D51" s="22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18"/>
      <c r="CT51" s="18"/>
      <c r="CU51" s="18"/>
      <c r="CV51" s="11"/>
      <c r="CW51" s="11"/>
      <c r="CX51" s="11"/>
    </row>
    <row r="52" spans="1:102" x14ac:dyDescent="0.2">
      <c r="A52" s="111"/>
      <c r="B52" s="23" t="str">
        <f>Propertyt!H67</f>
        <v>Number</v>
      </c>
      <c r="C52" s="22" t="str">
        <f>Propertyt!B67</f>
        <v>Colour Temperature</v>
      </c>
      <c r="D52" s="22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18"/>
      <c r="CT52" s="18"/>
      <c r="CU52" s="18"/>
      <c r="CV52" s="11"/>
      <c r="CW52" s="11"/>
      <c r="CX52" s="11"/>
    </row>
    <row r="53" spans="1:102" x14ac:dyDescent="0.2">
      <c r="A53" s="111"/>
      <c r="B53" s="23" t="str">
        <f>Propertyt!H69</f>
        <v>Text</v>
      </c>
      <c r="C53" s="22" t="str">
        <f>Propertyt!B69</f>
        <v>Control Address</v>
      </c>
      <c r="D53" s="22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18"/>
      <c r="CT53" s="18"/>
      <c r="CU53" s="18"/>
      <c r="CV53" s="11"/>
      <c r="CW53" s="11"/>
      <c r="CX53" s="11"/>
    </row>
    <row r="54" spans="1:102" x14ac:dyDescent="0.2">
      <c r="A54" s="111"/>
      <c r="B54" s="23" t="str">
        <f>Propertyt!H70</f>
        <v>Text</v>
      </c>
      <c r="C54" s="22" t="str">
        <f>Propertyt!B70</f>
        <v>Control Unit</v>
      </c>
      <c r="D54" s="22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18"/>
      <c r="CT54" s="18"/>
      <c r="CU54" s="18"/>
      <c r="CV54" s="11"/>
      <c r="CW54" s="11"/>
      <c r="CX54" s="11"/>
    </row>
    <row r="55" spans="1:102" x14ac:dyDescent="0.2">
      <c r="A55" s="111"/>
      <c r="B55" s="23" t="str">
        <f>Propertyt!H71</f>
        <v>Number</v>
      </c>
      <c r="C55" s="22" t="str">
        <f>Propertyt!B71</f>
        <v>Current</v>
      </c>
      <c r="D55" s="22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7"/>
      <c r="AP55" s="17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18"/>
      <c r="CT55" s="18"/>
      <c r="CU55" s="18"/>
      <c r="CV55" s="11"/>
      <c r="CW55" s="11"/>
      <c r="CX55" s="11"/>
    </row>
    <row r="56" spans="1:102" x14ac:dyDescent="0.2">
      <c r="A56" s="111"/>
      <c r="B56" s="23" t="str">
        <f>Propertyt!H72</f>
        <v>Text</v>
      </c>
      <c r="C56" s="22" t="str">
        <f>Propertyt!B72</f>
        <v>Degree of protection (IP)</v>
      </c>
      <c r="D56" s="22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7"/>
      <c r="AP56" s="17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18"/>
      <c r="CT56" s="18"/>
      <c r="CU56" s="18"/>
      <c r="CV56" s="11"/>
      <c r="CW56" s="11"/>
      <c r="CX56" s="11"/>
    </row>
    <row r="57" spans="1:102" x14ac:dyDescent="0.2">
      <c r="A57" s="111"/>
      <c r="B57" s="23" t="str">
        <f>Propertyt!H73</f>
        <v>Number</v>
      </c>
      <c r="C57" s="22" t="str">
        <f>Propertyt!B73</f>
        <v>Design Pressure Static</v>
      </c>
      <c r="D57" s="22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16"/>
      <c r="CT57" s="16"/>
      <c r="CU57" s="16"/>
      <c r="CV57" s="11"/>
      <c r="CW57" s="11"/>
      <c r="CX57" s="11"/>
    </row>
    <row r="58" spans="1:102" x14ac:dyDescent="0.2">
      <c r="A58" s="111"/>
      <c r="B58" s="23" t="str">
        <f>Propertyt!H74</f>
        <v>Number</v>
      </c>
      <c r="C58" s="22" t="str">
        <f>Propertyt!B74</f>
        <v>Design Pressure Loss</v>
      </c>
      <c r="D58" s="22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7"/>
      <c r="AS58" s="17"/>
      <c r="AT58" s="17"/>
      <c r="AU58" s="17"/>
      <c r="AV58" s="17"/>
      <c r="AW58" s="18"/>
      <c r="AX58" s="17"/>
      <c r="AY58" s="18"/>
      <c r="AZ58" s="18"/>
      <c r="BA58" s="17"/>
      <c r="BB58" s="18"/>
      <c r="BC58" s="18"/>
      <c r="BD58" s="17"/>
      <c r="BE58" s="17"/>
      <c r="BF58" s="18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16"/>
      <c r="CT58" s="16"/>
      <c r="CU58" s="16"/>
      <c r="CV58" s="11"/>
      <c r="CW58" s="11"/>
      <c r="CX58" s="11"/>
    </row>
    <row r="59" spans="1:102" x14ac:dyDescent="0.2">
      <c r="A59" s="111"/>
      <c r="B59" s="23" t="str">
        <f>Propertyt!H75</f>
        <v>Number</v>
      </c>
      <c r="C59" s="22" t="str">
        <f>Propertyt!B75</f>
        <v>Design Sound Level</v>
      </c>
      <c r="D59" s="22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7"/>
      <c r="AS59" s="17"/>
      <c r="AT59" s="17"/>
      <c r="AU59" s="17"/>
      <c r="AV59" s="17"/>
      <c r="AW59" s="18"/>
      <c r="AX59" s="17"/>
      <c r="AY59" s="18"/>
      <c r="AZ59" s="18"/>
      <c r="BA59" s="17"/>
      <c r="BB59" s="18"/>
      <c r="BC59" s="18"/>
      <c r="BD59" s="17"/>
      <c r="BE59" s="17"/>
      <c r="BF59" s="18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16"/>
      <c r="CT59" s="16"/>
      <c r="CU59" s="16"/>
      <c r="CV59" s="11"/>
      <c r="CW59" s="11"/>
      <c r="CX59" s="11"/>
    </row>
    <row r="60" spans="1:102" x14ac:dyDescent="0.2">
      <c r="A60" s="111"/>
      <c r="B60" s="23" t="str">
        <f>Propertyt!H76</f>
        <v>Number</v>
      </c>
      <c r="C60" s="22" t="str">
        <f>Propertyt!B76</f>
        <v>Design Volume Flow</v>
      </c>
      <c r="D60" s="22"/>
      <c r="E60" s="18"/>
      <c r="F60" s="16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16"/>
      <c r="CT60" s="16"/>
      <c r="CU60" s="16"/>
      <c r="CV60" s="11"/>
      <c r="CW60" s="11"/>
      <c r="CX60" s="11"/>
    </row>
    <row r="61" spans="1:102" x14ac:dyDescent="0.2">
      <c r="A61" s="111"/>
      <c r="B61" s="23" t="str">
        <f>Propertyt!H77</f>
        <v>Number</v>
      </c>
      <c r="C61" s="22" t="str">
        <f>Propertyt!B77</f>
        <v>Design Volume Flow setpoint</v>
      </c>
      <c r="D61" s="22"/>
      <c r="E61" s="18"/>
      <c r="F61" s="16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16"/>
      <c r="CT61" s="16"/>
      <c r="CU61" s="16"/>
      <c r="CV61" s="11"/>
      <c r="CW61" s="11"/>
      <c r="CX61" s="11"/>
    </row>
    <row r="62" spans="1:102" x14ac:dyDescent="0.2">
      <c r="A62" s="111"/>
      <c r="B62" s="23" t="str">
        <f>Propertyt!H68</f>
        <v>Text</v>
      </c>
      <c r="C62" s="22" t="str">
        <f>Propertyt!B68</f>
        <v>Connection Size</v>
      </c>
      <c r="D62" s="22"/>
      <c r="E62" s="18"/>
      <c r="F62" s="16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16"/>
      <c r="CT62" s="16"/>
      <c r="CU62" s="16"/>
      <c r="CV62" s="11"/>
      <c r="CW62" s="11"/>
      <c r="CX62" s="11"/>
    </row>
    <row r="63" spans="1:102" x14ac:dyDescent="0.2">
      <c r="A63" s="111"/>
      <c r="B63" s="23" t="str">
        <f>Propertyt!H78</f>
        <v>Number</v>
      </c>
      <c r="C63" s="22" t="str">
        <f>Propertyt!B78</f>
        <v>K-factor</v>
      </c>
      <c r="D63" s="22"/>
      <c r="E63" s="18"/>
      <c r="F63" s="16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16"/>
      <c r="CT63" s="16"/>
      <c r="CU63" s="16"/>
      <c r="CV63" s="11"/>
      <c r="CW63" s="11"/>
      <c r="CX63" s="11"/>
    </row>
    <row r="64" spans="1:102" x14ac:dyDescent="0.2">
      <c r="A64" s="111"/>
      <c r="B64" s="23" t="str">
        <f>Propertyt!H80</f>
        <v>Number</v>
      </c>
      <c r="C64" s="22" t="str">
        <f>Propertyt!B80</f>
        <v>Lamp Power</v>
      </c>
      <c r="D64" s="22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16"/>
      <c r="CT64" s="16"/>
      <c r="CU64" s="16"/>
      <c r="CV64" s="11"/>
      <c r="CW64" s="11"/>
      <c r="CX64" s="11"/>
    </row>
    <row r="65" spans="1:102" x14ac:dyDescent="0.2">
      <c r="A65" s="111"/>
      <c r="B65" s="23" t="str">
        <f>Propertyt!H81</f>
        <v>Text</v>
      </c>
      <c r="C65" s="22" t="str">
        <f>Propertyt!B81</f>
        <v>Lamp Type</v>
      </c>
      <c r="D65" s="22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16"/>
      <c r="CT65" s="16"/>
      <c r="CU65" s="16"/>
      <c r="CV65" s="11"/>
      <c r="CW65" s="11"/>
      <c r="CX65" s="11"/>
    </row>
    <row r="66" spans="1:102" x14ac:dyDescent="0.2">
      <c r="A66" s="111"/>
      <c r="B66" s="23" t="str">
        <f>Propertyt!H82</f>
        <v>Number</v>
      </c>
      <c r="C66" s="22" t="str">
        <f>Propertyt!B82</f>
        <v xml:space="preserve">Luminaire Power </v>
      </c>
      <c r="D66" s="22"/>
      <c r="E66" s="18"/>
      <c r="F66" s="16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20"/>
      <c r="CT66" s="16"/>
      <c r="CU66" s="16"/>
      <c r="CV66" s="11"/>
      <c r="CW66" s="11"/>
      <c r="CX66" s="11"/>
    </row>
    <row r="67" spans="1:102" x14ac:dyDescent="0.2">
      <c r="A67" s="111"/>
      <c r="B67" s="23" t="str">
        <f>Propertyt!H83</f>
        <v>Number</v>
      </c>
      <c r="C67" s="22" t="str">
        <f>Propertyt!B83</f>
        <v>Luminous Flux</v>
      </c>
      <c r="D67" s="22"/>
      <c r="E67" s="18"/>
      <c r="F67" s="16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16"/>
      <c r="CT67" s="16"/>
      <c r="CU67" s="16"/>
      <c r="CV67" s="11"/>
      <c r="CW67" s="11"/>
      <c r="CX67" s="11"/>
    </row>
    <row r="68" spans="1:102" x14ac:dyDescent="0.2">
      <c r="A68" s="111"/>
      <c r="B68" s="23" t="str">
        <f>Propertyt!H84</f>
        <v>Text</v>
      </c>
      <c r="C68" s="22" t="str">
        <f>Propertyt!B84</f>
        <v>Material</v>
      </c>
      <c r="D68" s="22"/>
      <c r="E68" s="18"/>
      <c r="F68" s="16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16"/>
      <c r="CT68" s="16"/>
      <c r="CU68" s="16"/>
      <c r="CV68" s="11"/>
      <c r="CW68" s="11"/>
      <c r="CX68" s="11"/>
    </row>
    <row r="69" spans="1:102" x14ac:dyDescent="0.2">
      <c r="A69" s="111"/>
      <c r="B69" s="23" t="str">
        <f>Propertyt!H85</f>
        <v>Number</v>
      </c>
      <c r="C69" s="22" t="str">
        <f>Propertyt!B85</f>
        <v>Measured Pressure</v>
      </c>
      <c r="D69" s="22"/>
      <c r="E69" s="18"/>
      <c r="F69" s="16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16"/>
      <c r="CT69" s="16"/>
      <c r="CU69" s="16"/>
      <c r="CV69" s="11"/>
      <c r="CW69" s="11"/>
      <c r="CX69" s="11"/>
    </row>
    <row r="70" spans="1:102" x14ac:dyDescent="0.2">
      <c r="A70" s="111"/>
      <c r="B70" s="23" t="str">
        <f>Propertyt!H86</f>
        <v>Number</v>
      </c>
      <c r="C70" s="22" t="str">
        <f>Propertyt!B86</f>
        <v>Measured Pressure Loss</v>
      </c>
      <c r="D70" s="22"/>
      <c r="E70" s="18"/>
      <c r="F70" s="16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16"/>
      <c r="CT70" s="16"/>
      <c r="CU70" s="16"/>
      <c r="CV70" s="11"/>
      <c r="CW70" s="11"/>
      <c r="CX70" s="11"/>
    </row>
    <row r="71" spans="1:102" x14ac:dyDescent="0.2">
      <c r="A71" s="111"/>
      <c r="B71" s="23" t="str">
        <f>Propertyt!H87</f>
        <v>Number</v>
      </c>
      <c r="C71" s="22" t="str">
        <f>Propertyt!B87</f>
        <v>Measured Sound Level</v>
      </c>
      <c r="D71" s="22"/>
      <c r="E71" s="18"/>
      <c r="F71" s="16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16"/>
      <c r="CT71" s="16"/>
      <c r="CU71" s="16"/>
      <c r="CV71" s="11"/>
      <c r="CW71" s="11"/>
      <c r="CX71" s="11"/>
    </row>
    <row r="72" spans="1:102" x14ac:dyDescent="0.2">
      <c r="A72" s="111"/>
      <c r="B72" s="23" t="str">
        <f>Propertyt!H88</f>
        <v>Number</v>
      </c>
      <c r="C72" s="22" t="str">
        <f>Propertyt!B88</f>
        <v>Measured Volume Flow</v>
      </c>
      <c r="D72" s="22"/>
      <c r="E72" s="18"/>
      <c r="F72" s="16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16"/>
      <c r="CT72" s="16"/>
      <c r="CU72" s="16"/>
      <c r="CV72" s="11"/>
      <c r="CW72" s="11"/>
      <c r="CX72" s="11"/>
    </row>
    <row r="73" spans="1:102" x14ac:dyDescent="0.2">
      <c r="A73" s="111"/>
      <c r="B73" s="23" t="str">
        <f>Propertyt!H89</f>
        <v>Number</v>
      </c>
      <c r="C73" s="22" t="str">
        <f>Propertyt!B89</f>
        <v>Number Of Lamps</v>
      </c>
      <c r="D73" s="22"/>
      <c r="E73" s="18"/>
      <c r="F73" s="16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16"/>
      <c r="CT73" s="16"/>
      <c r="CU73" s="16"/>
      <c r="CV73" s="11"/>
      <c r="CW73" s="11"/>
      <c r="CX73" s="11"/>
    </row>
    <row r="74" spans="1:102" x14ac:dyDescent="0.2">
      <c r="A74" s="111"/>
      <c r="B74" s="23" t="str">
        <f>Propertyt!H90</f>
        <v>Number</v>
      </c>
      <c r="C74" s="22" t="str">
        <f>Propertyt!B90</f>
        <v>Power</v>
      </c>
      <c r="D74" s="22"/>
      <c r="E74" s="18"/>
      <c r="F74" s="16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20"/>
      <c r="CT74" s="16"/>
      <c r="CU74" s="16"/>
      <c r="CV74" s="11"/>
      <c r="CW74" s="11"/>
      <c r="CX74" s="11"/>
    </row>
    <row r="75" spans="1:102" x14ac:dyDescent="0.2">
      <c r="A75" s="111"/>
      <c r="B75" s="23" t="str">
        <f>Propertyt!H91</f>
        <v>Number</v>
      </c>
      <c r="C75" s="22" t="str">
        <f>Propertyt!B91</f>
        <v>Typical Flow Rate</v>
      </c>
      <c r="D75" s="22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1"/>
      <c r="CW75" s="11"/>
      <c r="CX75" s="11"/>
    </row>
    <row r="76" spans="1:102" x14ac:dyDescent="0.2">
      <c r="B76" s="23" t="str">
        <f>Propertyt!H92</f>
        <v>Number</v>
      </c>
      <c r="C76" s="22" t="str">
        <f>Propertyt!B92</f>
        <v>Velocity</v>
      </c>
      <c r="D76" s="22"/>
      <c r="E76" s="17"/>
      <c r="F76" s="17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7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7"/>
      <c r="AP76" s="17"/>
      <c r="AQ76" s="17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1"/>
      <c r="CW76" s="11"/>
      <c r="CX76" s="11"/>
    </row>
    <row r="77" spans="1:102" x14ac:dyDescent="0.2">
      <c r="A77" s="53"/>
      <c r="B77" s="23" t="str">
        <f>Propertyt!H93</f>
        <v>Number</v>
      </c>
      <c r="C77" s="22" t="str">
        <f>Propertyt!B93</f>
        <v>Voltage</v>
      </c>
      <c r="D77" s="22"/>
      <c r="E77" s="17"/>
      <c r="F77" s="17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7"/>
      <c r="AP77" s="17"/>
      <c r="AQ77" s="17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1"/>
      <c r="CW77" s="11"/>
      <c r="CX77" s="11"/>
    </row>
    <row r="78" spans="1:102" x14ac:dyDescent="0.2">
      <c r="A78" s="53" t="s">
        <v>80</v>
      </c>
      <c r="B78" s="23" t="str">
        <f>Propertyt!H94</f>
        <v>Number</v>
      </c>
      <c r="C78" s="22" t="str">
        <f>Propertyt!B94</f>
        <v>Length</v>
      </c>
      <c r="D78" s="22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7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1"/>
      <c r="CW78" s="11"/>
      <c r="CX78" s="11"/>
    </row>
    <row r="79" spans="1:102" x14ac:dyDescent="0.2">
      <c r="A79" s="53"/>
      <c r="B79" s="23" t="str">
        <f>Propertyt!H95</f>
        <v>Number</v>
      </c>
      <c r="C79" s="22" t="str">
        <f>Propertyt!B95</f>
        <v>Gross Floor Area</v>
      </c>
      <c r="D79" s="22"/>
      <c r="E79" s="17"/>
      <c r="F79" s="17"/>
      <c r="G79" s="17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7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7"/>
      <c r="AP79" s="17"/>
      <c r="AQ79" s="17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1"/>
      <c r="CW79" s="11"/>
      <c r="CX79" s="11"/>
    </row>
    <row r="80" spans="1:102" x14ac:dyDescent="0.2">
      <c r="A80" s="53"/>
      <c r="B80" s="23" t="str">
        <f>Propertyt!H96</f>
        <v>Number</v>
      </c>
      <c r="C80" s="22" t="str">
        <f>Propertyt!B96</f>
        <v>Height</v>
      </c>
      <c r="D80" s="22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7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1"/>
      <c r="CW80" s="11"/>
      <c r="CX80" s="11"/>
    </row>
    <row r="81" spans="1:102" x14ac:dyDescent="0.2">
      <c r="A81" s="53"/>
      <c r="B81" s="23" t="str">
        <f>Propertyt!H97</f>
        <v>Number</v>
      </c>
      <c r="C81" s="22" t="str">
        <f>Propertyt!B97</f>
        <v>Maintenance Area</v>
      </c>
      <c r="D81" s="22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7"/>
      <c r="Y81" s="18"/>
      <c r="Z81" s="18"/>
      <c r="AA81" s="18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7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1"/>
      <c r="CW81" s="11"/>
      <c r="CX81" s="11"/>
    </row>
    <row r="82" spans="1:102" x14ac:dyDescent="0.2">
      <c r="A82" s="53"/>
      <c r="B82" s="23" t="str">
        <f>Propertyt!H98</f>
        <v>Number</v>
      </c>
      <c r="C82" s="22" t="str">
        <f>Propertyt!B98</f>
        <v>Net Floor Area</v>
      </c>
      <c r="D82" s="22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</row>
    <row r="83" spans="1:102" x14ac:dyDescent="0.2">
      <c r="A83" s="53"/>
      <c r="B83" s="23" t="str">
        <f>Propertyt!H99</f>
        <v>Number</v>
      </c>
      <c r="C83" s="22" t="str">
        <f>Propertyt!B99</f>
        <v>Thickness</v>
      </c>
      <c r="D83" s="22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</row>
    <row r="84" spans="1:102" x14ac:dyDescent="0.2">
      <c r="A84" s="53"/>
      <c r="B84" s="23" t="str">
        <f>Propertyt!H100</f>
        <v>Number</v>
      </c>
      <c r="C84" s="22" t="str">
        <f>Propertyt!B100</f>
        <v>Weight</v>
      </c>
      <c r="D84" s="22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</row>
    <row r="85" spans="1:102" x14ac:dyDescent="0.2">
      <c r="A85" s="11"/>
      <c r="B85" s="23" t="str">
        <f>Propertyt!H101</f>
        <v>Number</v>
      </c>
      <c r="C85" s="22" t="str">
        <f>Propertyt!B101</f>
        <v>Width</v>
      </c>
      <c r="D85" s="22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</row>
    <row r="86" spans="1:102" x14ac:dyDescent="0.2">
      <c r="A86" s="11"/>
      <c r="B86" s="23" t="str">
        <f>Propertyt!H102</f>
        <v>Number</v>
      </c>
      <c r="C86" s="22" t="str">
        <f>Propertyt!B102</f>
        <v>Volume</v>
      </c>
      <c r="D86" s="22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</row>
    <row r="87" spans="1:102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</row>
  </sheetData>
  <mergeCells count="4">
    <mergeCell ref="BG1:CR1"/>
    <mergeCell ref="CS1:CU1"/>
    <mergeCell ref="E1:AN1"/>
    <mergeCell ref="AO1:B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Info</vt:lpstr>
      <vt:lpstr>Propertyt</vt:lpstr>
      <vt:lpstr>Käyttötapaus_esimerkki</vt:lpstr>
      <vt:lpstr>Kategoriat</vt:lpstr>
      <vt:lpstr>IFC esimerkki</vt:lpstr>
      <vt:lpstr>Oletustaso</vt:lpstr>
      <vt:lpstr>Tyhjä taulukko</vt:lpstr>
      <vt:lpstr>Pakolliset</vt:lpstr>
      <vt:lpstr>Propertyt!Print_Area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Järvinen Tero</dc:creator>
  <cp:lastModifiedBy>Järvinen Tero</cp:lastModifiedBy>
  <cp:lastPrinted>2019-04-06T09:16:55Z</cp:lastPrinted>
  <dcterms:created xsi:type="dcterms:W3CDTF">2017-04-21T14:06:04Z</dcterms:created>
  <dcterms:modified xsi:type="dcterms:W3CDTF">2019-06-27T09:17:58Z</dcterms:modified>
</cp:coreProperties>
</file>